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318aefd7b4f3c4c8/Desktop/backup/Desktop/Backup pasta documentos/backup/UERJ POS GRADUAÇÃO/Turma 2026/"/>
    </mc:Choice>
  </mc:AlternateContent>
  <xr:revisionPtr revIDLastSave="278" documentId="13_ncr:1_{E2387331-D804-4F34-8145-B8AC60253E2B}" xr6:coauthVersionLast="47" xr6:coauthVersionMax="47" xr10:uidLastSave="{2019664F-537A-417D-A78F-8155EFFA95DB}"/>
  <bookViews>
    <workbookView xWindow="-108" yWindow="-108" windowWidth="23256" windowHeight="12456" firstSheet="1" activeTab="1" xr2:uid="{00000000-000D-0000-FFFF-FFFF00000000}"/>
  </bookViews>
  <sheets>
    <sheet name="Nomes e Documentaçao" sheetId="1" state="hidden" r:id="rId1"/>
    <sheet name="Aprovados-2026" sheetId="4" r:id="rId2"/>
  </sheets>
  <definedNames>
    <definedName name="_xlnm._FilterDatabase" localSheetId="1" hidden="1">'Aprovados-2026'!$D$1:$D$42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jIeEbsZvkO1nwuX0E2DlUcQS8Rxi+FAGqQh9qzmBCI="/>
    </ext>
  </extLst>
</workbook>
</file>

<file path=xl/calcChain.xml><?xml version="1.0" encoding="utf-8"?>
<calcChain xmlns="http://schemas.openxmlformats.org/spreadsheetml/2006/main">
  <c r="E79" i="1" l="1"/>
  <c r="AB71" i="1" l="1"/>
  <c r="Y71" i="1"/>
  <c r="T71" i="1"/>
  <c r="AB70" i="1"/>
  <c r="Y70" i="1"/>
  <c r="T70" i="1"/>
  <c r="B70" i="1"/>
  <c r="AB69" i="1"/>
  <c r="Y69" i="1"/>
  <c r="T69" i="1"/>
  <c r="AB68" i="1"/>
  <c r="Y68" i="1"/>
  <c r="T68" i="1"/>
  <c r="AB67" i="1"/>
  <c r="Y67" i="1"/>
  <c r="T67" i="1"/>
  <c r="AB66" i="1"/>
  <c r="Y66" i="1"/>
  <c r="T66" i="1"/>
  <c r="AB65" i="1"/>
  <c r="Y65" i="1"/>
  <c r="T65" i="1"/>
  <c r="AB64" i="1"/>
  <c r="Y64" i="1"/>
  <c r="T64" i="1"/>
  <c r="AB63" i="1"/>
  <c r="Y63" i="1"/>
  <c r="T63" i="1"/>
  <c r="AB62" i="1"/>
  <c r="Y62" i="1"/>
  <c r="T62" i="1"/>
  <c r="AB61" i="1"/>
  <c r="Y61" i="1"/>
  <c r="T61" i="1"/>
  <c r="AB60" i="1"/>
  <c r="Y60" i="1"/>
  <c r="T60" i="1"/>
  <c r="AB59" i="1"/>
  <c r="Y59" i="1"/>
  <c r="T59" i="1"/>
  <c r="AB58" i="1"/>
  <c r="Y58" i="1"/>
  <c r="T58" i="1"/>
  <c r="AB57" i="1"/>
  <c r="Y57" i="1"/>
  <c r="T57" i="1"/>
  <c r="AB56" i="1"/>
  <c r="Y56" i="1"/>
  <c r="T56" i="1"/>
  <c r="AB55" i="1"/>
  <c r="Y55" i="1"/>
  <c r="T55" i="1"/>
  <c r="AB54" i="1"/>
  <c r="Y54" i="1"/>
  <c r="T54" i="1"/>
  <c r="AB53" i="1"/>
  <c r="Y53" i="1"/>
  <c r="T53" i="1"/>
  <c r="AB52" i="1"/>
  <c r="Y52" i="1"/>
  <c r="T52" i="1"/>
  <c r="AB51" i="1"/>
  <c r="Y51" i="1"/>
  <c r="T51" i="1"/>
  <c r="AB50" i="1"/>
  <c r="Y50" i="1"/>
  <c r="T50" i="1"/>
  <c r="AB49" i="1"/>
  <c r="Y49" i="1"/>
  <c r="T49" i="1"/>
  <c r="AB48" i="1"/>
  <c r="Y48" i="1"/>
  <c r="T48" i="1"/>
  <c r="AB47" i="1"/>
  <c r="Y47" i="1"/>
  <c r="T47" i="1"/>
  <c r="AB46" i="1"/>
  <c r="Y46" i="1"/>
  <c r="T46" i="1"/>
  <c r="AB45" i="1"/>
  <c r="Y45" i="1"/>
  <c r="T45" i="1"/>
  <c r="AB44" i="1"/>
  <c r="Y44" i="1"/>
  <c r="T44" i="1"/>
  <c r="AB43" i="1"/>
  <c r="Y43" i="1"/>
  <c r="T43" i="1"/>
  <c r="AB42" i="1"/>
  <c r="Y42" i="1"/>
  <c r="T42" i="1"/>
  <c r="AB41" i="1"/>
  <c r="Y41" i="1"/>
  <c r="T41" i="1"/>
  <c r="AB40" i="1"/>
  <c r="Y40" i="1"/>
  <c r="T40" i="1"/>
  <c r="AB39" i="1"/>
  <c r="Y39" i="1"/>
  <c r="T39" i="1"/>
  <c r="AB38" i="1"/>
  <c r="Y38" i="1"/>
  <c r="T38" i="1"/>
  <c r="AB37" i="1"/>
  <c r="Y37" i="1"/>
  <c r="T37" i="1"/>
  <c r="AB36" i="1"/>
  <c r="Y36" i="1"/>
  <c r="T36" i="1"/>
  <c r="AB35" i="1"/>
  <c r="Y35" i="1"/>
  <c r="T35" i="1"/>
  <c r="AB34" i="1"/>
  <c r="Y34" i="1"/>
  <c r="T34" i="1"/>
  <c r="AB33" i="1"/>
  <c r="Y33" i="1"/>
  <c r="T33" i="1"/>
  <c r="AB32" i="1"/>
  <c r="Y32" i="1"/>
  <c r="T32" i="1"/>
  <c r="AB31" i="1"/>
  <c r="Y31" i="1"/>
  <c r="T31" i="1"/>
  <c r="AB30" i="1"/>
  <c r="Y30" i="1"/>
  <c r="T30" i="1"/>
  <c r="AB29" i="1"/>
  <c r="Y29" i="1"/>
  <c r="T29" i="1"/>
  <c r="AB28" i="1"/>
  <c r="Y28" i="1"/>
  <c r="T28" i="1"/>
  <c r="AB27" i="1"/>
  <c r="Y27" i="1"/>
  <c r="T27" i="1"/>
  <c r="AB26" i="1"/>
  <c r="Y26" i="1"/>
  <c r="T26" i="1"/>
  <c r="AB25" i="1"/>
  <c r="Y25" i="1"/>
  <c r="T25" i="1"/>
  <c r="AB24" i="1"/>
  <c r="Y24" i="1"/>
  <c r="T24" i="1"/>
  <c r="AB23" i="1"/>
  <c r="Y23" i="1"/>
  <c r="T23" i="1"/>
  <c r="AB22" i="1"/>
  <c r="Y22" i="1"/>
  <c r="T22" i="1"/>
  <c r="AB21" i="1"/>
  <c r="Y21" i="1"/>
  <c r="T21" i="1"/>
  <c r="AB20" i="1"/>
  <c r="Y20" i="1"/>
  <c r="T20" i="1"/>
  <c r="AB19" i="1"/>
  <c r="Y19" i="1"/>
  <c r="T19" i="1"/>
  <c r="AB18" i="1"/>
  <c r="Y18" i="1"/>
  <c r="T18" i="1"/>
  <c r="AB17" i="1"/>
  <c r="Y17" i="1"/>
  <c r="T17" i="1"/>
  <c r="AB16" i="1"/>
  <c r="Y16" i="1"/>
  <c r="T16" i="1"/>
  <c r="AB15" i="1"/>
  <c r="Y15" i="1"/>
  <c r="T15" i="1"/>
  <c r="AB14" i="1"/>
  <c r="Y14" i="1"/>
  <c r="T14" i="1"/>
  <c r="AB13" i="1"/>
  <c r="Y13" i="1"/>
  <c r="T13" i="1"/>
  <c r="AB12" i="1"/>
  <c r="Y12" i="1"/>
  <c r="T12" i="1"/>
  <c r="AB11" i="1"/>
  <c r="Y11" i="1"/>
  <c r="T11" i="1"/>
  <c r="AB10" i="1"/>
  <c r="Y10" i="1"/>
  <c r="T10" i="1"/>
  <c r="AB9" i="1"/>
  <c r="Y9" i="1"/>
  <c r="T9" i="1"/>
  <c r="AB8" i="1"/>
  <c r="Y8" i="1"/>
  <c r="T8" i="1"/>
  <c r="AB7" i="1"/>
  <c r="Y7" i="1"/>
  <c r="T7" i="1"/>
  <c r="AB6" i="1"/>
  <c r="Y6" i="1"/>
  <c r="T6" i="1"/>
  <c r="AB5" i="1"/>
  <c r="Y5" i="1"/>
  <c r="T5" i="1"/>
  <c r="AB4" i="1"/>
  <c r="Y4" i="1"/>
  <c r="T4" i="1"/>
  <c r="AB3" i="1"/>
  <c r="Y3" i="1"/>
  <c r="T3" i="1"/>
  <c r="AC9" i="1" l="1"/>
  <c r="AC29" i="1"/>
  <c r="AC45" i="1"/>
  <c r="AC57" i="1"/>
  <c r="AC69" i="1"/>
  <c r="AC5" i="1"/>
  <c r="AC13" i="1"/>
  <c r="AC17" i="1"/>
  <c r="AC21" i="1"/>
  <c r="AC25" i="1"/>
  <c r="AC33" i="1"/>
  <c r="AC37" i="1"/>
  <c r="AC41" i="1"/>
  <c r="AC49" i="1"/>
  <c r="AC53" i="1"/>
  <c r="AC61" i="1"/>
  <c r="AC65" i="1"/>
  <c r="AC71" i="1"/>
  <c r="AC4" i="1"/>
  <c r="AC8" i="1"/>
  <c r="AC12" i="1"/>
  <c r="AC16" i="1"/>
  <c r="AC20" i="1"/>
  <c r="AC24" i="1"/>
  <c r="AC28" i="1"/>
  <c r="AC32" i="1"/>
  <c r="AC36" i="1"/>
  <c r="AC40" i="1"/>
  <c r="AC44" i="1"/>
  <c r="AC48" i="1"/>
  <c r="AC52" i="1"/>
  <c r="AC56" i="1"/>
  <c r="AC60" i="1"/>
  <c r="AC64" i="1"/>
  <c r="AC68" i="1"/>
  <c r="AC3" i="1"/>
  <c r="AC7" i="1"/>
  <c r="AC11" i="1"/>
  <c r="AC15" i="1"/>
  <c r="AC19" i="1"/>
  <c r="AC23" i="1"/>
  <c r="AC27" i="1"/>
  <c r="AC31" i="1"/>
  <c r="AC35" i="1"/>
  <c r="AC39" i="1"/>
  <c r="AC43" i="1"/>
  <c r="AC47" i="1"/>
  <c r="AC51" i="1"/>
  <c r="AC55" i="1"/>
  <c r="AC59" i="1"/>
  <c r="AC63" i="1"/>
  <c r="AC67" i="1"/>
  <c r="AC6" i="1"/>
  <c r="AC10" i="1"/>
  <c r="AC14" i="1"/>
  <c r="AC18" i="1"/>
  <c r="AC22" i="1"/>
  <c r="AC26" i="1"/>
  <c r="AC30" i="1"/>
  <c r="AC34" i="1"/>
  <c r="AC38" i="1"/>
  <c r="AC42" i="1"/>
  <c r="AC46" i="1"/>
  <c r="AC50" i="1"/>
  <c r="AC54" i="1"/>
  <c r="AC58" i="1"/>
  <c r="AC62" i="1"/>
  <c r="AC66" i="1"/>
  <c r="AC70" i="1"/>
</calcChain>
</file>

<file path=xl/sharedStrings.xml><?xml version="1.0" encoding="utf-8"?>
<sst xmlns="http://schemas.openxmlformats.org/spreadsheetml/2006/main" count="1079" uniqueCount="306">
  <si>
    <t>--</t>
  </si>
  <si>
    <t>Observações</t>
  </si>
  <si>
    <t>QUALIFICAÇÃO ACADÊMICA</t>
  </si>
  <si>
    <t>EXPERIENCIA PROFISSIONAL ASSISTENCIAL</t>
  </si>
  <si>
    <t>PRODUÇÃO CIENTIFICA</t>
  </si>
  <si>
    <t>n</t>
  </si>
  <si>
    <t>Nome</t>
  </si>
  <si>
    <t>Telefone</t>
  </si>
  <si>
    <t xml:space="preserve">Foto  3x4 </t>
  </si>
  <si>
    <t xml:space="preserve"> Identidade</t>
  </si>
  <si>
    <t>CPF</t>
  </si>
  <si>
    <t>Ficha de Inscrição</t>
  </si>
  <si>
    <t xml:space="preserve"> Diploma de Graduação</t>
  </si>
  <si>
    <t>Declaração de conclusão da Gradução</t>
  </si>
  <si>
    <t>Histórico Escolar da graduação</t>
  </si>
  <si>
    <t>Comprovante de  experiência profissional (UTI)</t>
  </si>
  <si>
    <t>Curriculo</t>
  </si>
  <si>
    <t xml:space="preserve">Certificados </t>
  </si>
  <si>
    <t>Comprovante de depósito</t>
  </si>
  <si>
    <t>Curso de especialização em outra área do conhecimento (1,5)</t>
  </si>
  <si>
    <t>Curso de especialização na área intensivista (1,5)</t>
  </si>
  <si>
    <t>Cursos de extensão diversos (1,0)</t>
  </si>
  <si>
    <t>SUBTOTAL (4,0)</t>
  </si>
  <si>
    <t>Experiência na área intensivista(2,0)</t>
  </si>
  <si>
    <t>Residência na área médico cirúrgico (1,0)</t>
  </si>
  <si>
    <t>Experiência hospitalar(1,0)</t>
  </si>
  <si>
    <t>Experiência em qualquer área extra hospitalar(1,0)</t>
  </si>
  <si>
    <t>SUBTOTAL (5,0)</t>
  </si>
  <si>
    <t>Apresentações de trabalhos em congressos (0,5)</t>
  </si>
  <si>
    <t>Participação em eventos científicos (0,5)</t>
  </si>
  <si>
    <t>SUBTOTAL (1,0)</t>
  </si>
  <si>
    <t>TOTAL</t>
  </si>
  <si>
    <t>Carta de intenção</t>
  </si>
  <si>
    <t>GISELE MARIA DA CRUZ</t>
  </si>
  <si>
    <t>giselersrj@hotmail.com</t>
  </si>
  <si>
    <t>(21) 999197471</t>
  </si>
  <si>
    <t>NÃO</t>
  </si>
  <si>
    <t>SIM</t>
  </si>
  <si>
    <t>NA</t>
  </si>
  <si>
    <r>
      <rPr>
        <sz val="13"/>
        <color rgb="FFFF0000"/>
        <rFont val="Times New Roman"/>
      </rPr>
      <t xml:space="preserve">SOLICITA SISTEMA DE COTA - AVISOU EM 15/7/2024
</t>
    </r>
    <r>
      <rPr>
        <b/>
        <sz val="13"/>
        <color rgb="FFFF0000"/>
        <rFont val="Times New Roman"/>
      </rPr>
      <t>Não possui documentação para cotas</t>
    </r>
  </si>
  <si>
    <t>ANA CAROLINE SOUSA SILVA</t>
  </si>
  <si>
    <t>anacaroline.sousaa66@gmail.com</t>
  </si>
  <si>
    <t>(21) 983644819</t>
  </si>
  <si>
    <t>EXPERIÊNCIA CTI HOSPITAL GETÚLIO VARGAS</t>
  </si>
  <si>
    <t>LETICIA MARINS GONÇALVES  SÁ</t>
  </si>
  <si>
    <t>enfermeiraleticiasa@gmail.com</t>
  </si>
  <si>
    <t>(21) 984104380</t>
  </si>
  <si>
    <t xml:space="preserve">
RESIDENCIA ENF CLÍNICA E CIRÚRGICA UNIRIO </t>
  </si>
  <si>
    <t>ANA MARIA NOGUEIRA GOMES</t>
  </si>
  <si>
    <t>nogueira.anamar@gmail.com</t>
  </si>
  <si>
    <t>(21)980969537 (21)24331895</t>
  </si>
  <si>
    <t>Solicta sistema de Cotas, todavia so apresenta a auto-declaração da cor negra.</t>
  </si>
  <si>
    <t>YASMIM DE ANDRADE PINHEIRO</t>
  </si>
  <si>
    <t>yasmimandrade@id.uff.br</t>
  </si>
  <si>
    <t>(21)990410890</t>
  </si>
  <si>
    <t>CARLOS HENRIQUE SANTOS DE SOUZA</t>
  </si>
  <si>
    <t>santosdesouzach@gmail.com</t>
  </si>
  <si>
    <t>(21)964587102</t>
  </si>
  <si>
    <t>ESPECIALIZAÇÃO LATO SENSU ESTOMATERAPIA FACULDADE VENDA NOVA DO IMIGRANTE,</t>
  </si>
  <si>
    <t>BARBARA FRANÇA BISCACIO</t>
  </si>
  <si>
    <t>franca.barbara@yahoo.com.br</t>
  </si>
  <si>
    <t>(22)988424890</t>
  </si>
  <si>
    <t>ESPECIALIZAÇÃO LATO SENSU ENFERMAGEM DO TRABALHO UGF</t>
  </si>
  <si>
    <t>ÉRICA LAMARÃO PEREIRA</t>
  </si>
  <si>
    <t>ericalamarao26@gmail.com</t>
  </si>
  <si>
    <t>(21)967288562</t>
  </si>
  <si>
    <r>
      <rPr>
        <sz val="13"/>
        <color rgb="FFFF0000"/>
        <rFont val="Times New Roman"/>
      </rPr>
      <t xml:space="preserve">SOLICITAÇÃO DE COTA POR HIPOSSUFICIÊNCIA FINANCEIRA..
</t>
    </r>
    <r>
      <rPr>
        <b/>
        <sz val="13"/>
        <color rgb="FFFF0000"/>
        <rFont val="Times New Roman"/>
      </rPr>
      <t>Mandou somente a declaração de ausencia de rendimentos</t>
    </r>
  </si>
  <si>
    <t>LUÍZA HELENA SAMPAIO DE OLIVEIRA</t>
  </si>
  <si>
    <t>lhssampaio292@gmail.com</t>
  </si>
  <si>
    <t>(21)972627408</t>
  </si>
  <si>
    <t>EXPERIÊNCIA COMO TÉCNICA DE ENFERMAGEM UTI BARRA D'OR</t>
  </si>
  <si>
    <t>MARIA LUZIARA VIRGINIA DA COSTA ALVES</t>
  </si>
  <si>
    <t>luziaraalves@icloud.com</t>
  </si>
  <si>
    <t>(21)979746147</t>
  </si>
  <si>
    <t>TRABALHA HOSPITAL SAMARITANO, BOTAFOGO</t>
  </si>
  <si>
    <t>NATHALIA ANDRADE DE MELLO</t>
  </si>
  <si>
    <t>enfnathaliamello@gmail.com</t>
  </si>
  <si>
    <t>(21)27911879 (21)981286785</t>
  </si>
  <si>
    <t>TRABALHA COMO TÉCNICA DE ENF HOSPITAL ADVENTISTA</t>
  </si>
  <si>
    <t>RENATA QUARESMA BERNARDO DE PAULA</t>
  </si>
  <si>
    <t>renata28quaresma@gmail.com</t>
  </si>
  <si>
    <t>(21)997670569</t>
  </si>
  <si>
    <t>TRABALHA COMO TÉCNICA DE ENF HOSPITAL FORÇA AÉREA DO GALEÃO</t>
  </si>
  <si>
    <t>BEATRIZ MORAES DE SOUZA</t>
  </si>
  <si>
    <t>beatrizmoraes.s@outlook.co</t>
  </si>
  <si>
    <t>(21)998810314</t>
  </si>
  <si>
    <t>DAYANE REZENDE BASTOS</t>
  </si>
  <si>
    <t>dayrezende86@gmail.com</t>
  </si>
  <si>
    <t>(21)976442694  (21)976081114 (21)970018625</t>
  </si>
  <si>
    <t>EXPERIÊNCIA  CTI  HOSPITAL ICARAÍ</t>
  </si>
  <si>
    <t>LUCAS BARROSO MULLEM</t>
  </si>
  <si>
    <t>hitafrigo@gmail.com</t>
  </si>
  <si>
    <t>(21)993758050 (21)994321383</t>
  </si>
  <si>
    <t>PATRICIA DA SILVA NEVES</t>
  </si>
  <si>
    <t>nevess.patricia@gmail.com</t>
  </si>
  <si>
    <t>(21) 994031132</t>
  </si>
  <si>
    <t>CURSOU A PÓS EM ESTOMATERAPIA UERJ CONCLUÍDO EM 2014</t>
  </si>
  <si>
    <t>ALLAN ASSIS SANTOS</t>
  </si>
  <si>
    <t>allans.assis@gmail.com</t>
  </si>
  <si>
    <t>(21)976408437</t>
  </si>
  <si>
    <t>COORDENADOR ADMINISTRATIVO EM PREFEITURA MG PA</t>
  </si>
  <si>
    <t>EDUARDA MONFORTE DA SILVA LAIA</t>
  </si>
  <si>
    <t>eduardamonforte14@gmail.com</t>
  </si>
  <si>
    <t>(21)968323269</t>
  </si>
  <si>
    <t>EXPERIÊNCIA EM UTI HOSPITAL EM IRAJÁ</t>
  </si>
  <si>
    <t>TABATA ALVES FERREIRA</t>
  </si>
  <si>
    <t>tabataalvesferreira@gmail.com</t>
  </si>
  <si>
    <t>(21)975128266</t>
  </si>
  <si>
    <t>EXPERIÊNCIA NO CTI DO HOSPITAL DOS SERVIDORES DO ESTADO</t>
  </si>
  <si>
    <t>KEILA SABOIA DOS SANTOS</t>
  </si>
  <si>
    <t>keila.enfa.saboia@gmail.com</t>
  </si>
  <si>
    <t>(21)997779763 (21)26975407</t>
  </si>
  <si>
    <t>EXPERIÊNCIA EM CENTRO OBSTÉTRICO HOSP MARCILIO DIAS</t>
  </si>
  <si>
    <t>ALLYCHERLANHY INGRID DA SILVA LEDO</t>
  </si>
  <si>
    <t>allycherlanhy@outlook.com</t>
  </si>
  <si>
    <t>(21)981354251</t>
  </si>
  <si>
    <t>EXPERIÊNCIA COMO TÉCNICA CTI HODP BADIM CURSANDO O 10º PERIODÓ DA GRADUAÇÃO</t>
  </si>
  <si>
    <t>ALEX DE OLIVEIRA TOBI</t>
  </si>
  <si>
    <t>alextobi1116@gmail.com</t>
  </si>
  <si>
    <t>(21)976242814</t>
  </si>
  <si>
    <t>AMANDA DA COSTA BAPTISTA</t>
  </si>
  <si>
    <t>amanda_cbap@hotmail.com</t>
  </si>
  <si>
    <t>(21)966437982</t>
  </si>
  <si>
    <t>DIEGO DA SILVA CORREA</t>
  </si>
  <si>
    <t>diego.correa@ifrj.edu.br</t>
  </si>
  <si>
    <t>(21)996932614</t>
  </si>
  <si>
    <t>EXPERIÊNCIA EM PRONTO ATENDIMENTO UPA JOÃO XXIII</t>
  </si>
  <si>
    <t>LILIANE GUIMARÃES VIDAL</t>
  </si>
  <si>
    <t>vidallliliane@gmail.com</t>
  </si>
  <si>
    <t>(21)979211880</t>
  </si>
  <si>
    <t>EXPERIÊNCIA COMO RESIDENTE UTI HOSP SERVIDORES DO ESTADO</t>
  </si>
  <si>
    <t>ANA BARBARA AVELINO GOMES</t>
  </si>
  <si>
    <t>barbarahgomes2013@gmail.com</t>
  </si>
  <si>
    <t>(21)991049325 (21)998010186</t>
  </si>
  <si>
    <t>CADUNICO, DECLARAÇÃO DE AUSÊNCIA DE RENDIMENTOS</t>
  </si>
  <si>
    <t>CAMILA DE ARAÚJO GUIMARÃES</t>
  </si>
  <si>
    <t>kamyllarj21@hotmail.com</t>
  </si>
  <si>
    <t>EXPERIÊNCIA COMO TÉCN DE ENF SANTA LUCIA</t>
  </si>
  <si>
    <t>FABIANA DE CARVALHO MOTA</t>
  </si>
  <si>
    <t>f.carvalho.enfer@gmail.com</t>
  </si>
  <si>
    <t>(21)974266833 (21)990254242</t>
  </si>
  <si>
    <t>DEBORA DE ALENCAR SILVA</t>
  </si>
  <si>
    <t>deboraalencard26@gmail.com</t>
  </si>
  <si>
    <t>(21)984509834</t>
  </si>
  <si>
    <t>EXPERIÊNCIA COMO  ENF UTI GLORIA D'OR</t>
  </si>
  <si>
    <t>LUIZ FELIPE SANTOS DE SOUZA</t>
  </si>
  <si>
    <t>luiiz_feliipe_@hotmail.com</t>
  </si>
  <si>
    <t>(21)974989743 (21)965822997</t>
  </si>
  <si>
    <t>EXPERIÊNCIA COMO  ENF COMPLEXO HOSPITALAR DE NITEROI</t>
  </si>
  <si>
    <t>EVELYN DOS SANTOS MACEDO</t>
  </si>
  <si>
    <t>macedoevelyn25@gmail.com</t>
  </si>
  <si>
    <t>(21)996824321 (21)998344863 (21)970460317</t>
  </si>
  <si>
    <t>SYLVIA GABRIELA BARBOSA XAVIER GOUVEA</t>
  </si>
  <si>
    <r>
      <rPr>
        <sz val="13"/>
        <color rgb="FF000000"/>
        <rFont val="Times New Roman"/>
      </rPr>
      <t>sylvia.gabriela93@gmail.com</t>
    </r>
    <r>
      <rPr>
        <b/>
        <sz val="13"/>
        <color rgb="FFFF0000"/>
        <rFont val="Times New Roman"/>
      </rPr>
      <t xml:space="preserve">         </t>
    </r>
  </si>
  <si>
    <t>(21)998212125</t>
  </si>
  <si>
    <t>GÉSSICA DA CONCEIÇÃO VICENTE LESSA</t>
  </si>
  <si>
    <t>gessicacvicente@gmail.com</t>
  </si>
  <si>
    <t>(21)971380562</t>
  </si>
  <si>
    <t>HELANE CRISTINA DA SILVA BERNARDES REIS</t>
  </si>
  <si>
    <t>helane29@yahoo.com</t>
  </si>
  <si>
    <t>(21)969457997 (21)993757491</t>
  </si>
  <si>
    <t>EXPERIÊNCIA HOSP. SÃO LUCAS CLÍNICA</t>
  </si>
  <si>
    <t>ANA CAROLINA RODRIGUES DE FREITAS</t>
  </si>
  <si>
    <t>enf.anacfreitas@gmail.com</t>
  </si>
  <si>
    <t>(21)98061339</t>
  </si>
  <si>
    <t>RAFAELA RAMOS CERNADAS</t>
  </si>
  <si>
    <t xml:space="preserve">cernadasrafa@gmail.com                                             </t>
  </si>
  <si>
    <t>(21)978877997</t>
  </si>
  <si>
    <t xml:space="preserve">EXPERIÊNCIA CTI HOSP AERONAUTICA </t>
  </si>
  <si>
    <t>HELAINE QUINTANILHA PACHECO</t>
  </si>
  <si>
    <t>helaineqpacheco@gmail.com</t>
  </si>
  <si>
    <t>(21)994269910</t>
  </si>
  <si>
    <t>GIULIA SBROCCA FERREIRA</t>
  </si>
  <si>
    <t>giuliasbroccaf@gmail.com</t>
  </si>
  <si>
    <t>(21)999836709</t>
  </si>
  <si>
    <t>MICHELLE SOARES MACHADO</t>
  </si>
  <si>
    <t>michellesoares0105@gmail.com</t>
  </si>
  <si>
    <t>(21)975645959</t>
  </si>
  <si>
    <t>EXPERIÊNCIA EM CTI</t>
  </si>
  <si>
    <t>BRUNA MORAES DA ANNUNCIAÇÃO</t>
  </si>
  <si>
    <t>bruna.moraes.ann@gmail.com</t>
  </si>
  <si>
    <t>(21)964514414</t>
  </si>
  <si>
    <t>JULIANA GOMES POUBEL</t>
  </si>
  <si>
    <t>julianapoubel@id.uff.br</t>
  </si>
  <si>
    <t>(22)998250617</t>
  </si>
  <si>
    <t>CÉSAR MATIAS DE CARVALHO RUSSO</t>
  </si>
  <si>
    <t>posmatiasrusso@gmail.com</t>
  </si>
  <si>
    <t>(21)982313938</t>
  </si>
  <si>
    <t>EXPERIÊNCIA CTI HOSP BOMBEIROS  - MAJOR</t>
  </si>
  <si>
    <t>BRUNO DE ARAÚJO BANDEIRA</t>
  </si>
  <si>
    <t>bandeira2015bruno@gmail.com</t>
  </si>
  <si>
    <t>(21)975865382</t>
  </si>
  <si>
    <t>EXPERIÊNCIA CTI HOSP SÃO FRANCISCO XAVIER</t>
  </si>
  <si>
    <t>NICOLLE DELFINO MENDONÇA</t>
  </si>
  <si>
    <t>delfinonicolle@gmail.com</t>
  </si>
  <si>
    <t>(21)983069160 (21)986485981</t>
  </si>
  <si>
    <t>EXPERIÊNCIA CTI HOSP LUIZ PALMIER</t>
  </si>
  <si>
    <t>LARISSA DA SILVA MENDONÇA</t>
  </si>
  <si>
    <t>larissamendonca012@gmail.com</t>
  </si>
  <si>
    <t>(21)971073307 (21)997751399</t>
  </si>
  <si>
    <t>EXPERIÊNCIA CTI HOSP UNIMED NITERÓI</t>
  </si>
  <si>
    <t>BARBARA RODRIGUES DOS SANTOS</t>
  </si>
  <si>
    <t>barbara03@bol.com.br</t>
  </si>
  <si>
    <t>(21)999098103</t>
  </si>
  <si>
    <t>LUCIENNE MENDES MOTA DA SILVA</t>
  </si>
  <si>
    <t>luciennemota@hotmail.com</t>
  </si>
  <si>
    <t>(21)994723353 (21)24818548 (21)997548454</t>
  </si>
  <si>
    <t>EXPERIÊNCIA UTI CARDIO CHN</t>
  </si>
  <si>
    <t>LETICIA MARINS GONÇALVES</t>
  </si>
  <si>
    <t>(21)984104380 (21)984101240</t>
  </si>
  <si>
    <t>EXPERIENCIA COMO RESIDENTE UNIRIO</t>
  </si>
  <si>
    <t>TATIANA GOMES DE LIMA</t>
  </si>
  <si>
    <t>lima_tatiana@hotmail.com</t>
  </si>
  <si>
    <t>(21)998856844</t>
  </si>
  <si>
    <t>EXPERIÊNCIA CTI PRONTOCOR</t>
  </si>
  <si>
    <t>VANESSA DE OLIVEIRA PINHEIRO CHAGAS ARANTES</t>
  </si>
  <si>
    <t>vanessa.pinheiro.chagas@hotmail.com</t>
  </si>
  <si>
    <t>(21)984773420</t>
  </si>
  <si>
    <t>EXPERIÊNCIA CTI NITEROI DOR</t>
  </si>
  <si>
    <t>MOISES NOGUEURA DOS SANTOS</t>
  </si>
  <si>
    <t>moisesdossantos_@hotmail.com</t>
  </si>
  <si>
    <t>(21)975467577</t>
  </si>
  <si>
    <t>MYLLA VERMELHO</t>
  </si>
  <si>
    <t>myllabastoos@gmail.com</t>
  </si>
  <si>
    <t>(21)976482676</t>
  </si>
  <si>
    <t>THALITA ROSA COSTA</t>
  </si>
  <si>
    <t>thalitacosta.1@hotmail.com</t>
  </si>
  <si>
    <t>(21)979887908</t>
  </si>
  <si>
    <t>RAFAELA DA COSTA BARBOSA</t>
  </si>
  <si>
    <t>cbrafaela@yahoo.com.br</t>
  </si>
  <si>
    <t>(24)988199611 (24)223744568</t>
  </si>
  <si>
    <t>MARCO AURÉLIO MACHADO SANTOS</t>
  </si>
  <si>
    <t>marcoterapia@gmail.com</t>
  </si>
  <si>
    <t>(21)989197666</t>
  </si>
  <si>
    <t>DANIELLE APARECIDA MIRANDA DA SILVA</t>
  </si>
  <si>
    <t>dani_ams84@hotmail.com</t>
  </si>
  <si>
    <t>(21)986014044</t>
  </si>
  <si>
    <t>LUCAS MENESES DE OLIVEIRA VILLAR</t>
  </si>
  <si>
    <t>lucasmeneses.ufrj@gmail.com</t>
  </si>
  <si>
    <t>(21)98667485</t>
  </si>
  <si>
    <t>DANUZIA ALVES SIMPLCIO DO SANTOS</t>
  </si>
  <si>
    <t>&lt;danuzia_21@hotmail.com</t>
  </si>
  <si>
    <t>(21)9643339014 (21) 964322401 (21)999281422</t>
  </si>
  <si>
    <t>EXPERIÊNCIA CTI HOSPITAL MEMORIAL</t>
  </si>
  <si>
    <t>THATIANA DEODORO GONÇALVES DOS SANTOS</t>
  </si>
  <si>
    <t>thatideodorog26@gmail.com</t>
  </si>
  <si>
    <t>(21)995969722</t>
  </si>
  <si>
    <t>EXPERIÊNCIA HOSPITAL CTI MARCOS MORAES</t>
  </si>
  <si>
    <t>MARIANA  GERVASIO DO NASCIMENTO</t>
  </si>
  <si>
    <t>marianagervasio26@gmail.com</t>
  </si>
  <si>
    <t>(21)971588571</t>
  </si>
  <si>
    <t>IASMIM DE OLIVEIRA MORAES</t>
  </si>
  <si>
    <t>iasmimmoraes80@gmail.com</t>
  </si>
  <si>
    <t>(21)983589524</t>
  </si>
  <si>
    <t xml:space="preserve">PALOMA´PAULO BESSA </t>
  </si>
  <si>
    <t>palomabessa1999@gmail.com</t>
  </si>
  <si>
    <t>(21)970430256</t>
  </si>
  <si>
    <t>COLAÇÃO DE GRAU EM 24 / 8</t>
  </si>
  <si>
    <t>Situação</t>
  </si>
  <si>
    <t>Documentação aprovada</t>
  </si>
  <si>
    <t xml:space="preserve">nº </t>
  </si>
  <si>
    <t xml:space="preserve">Documentação </t>
  </si>
  <si>
    <t>Aprovada</t>
  </si>
  <si>
    <t>Aprovado</t>
  </si>
  <si>
    <r>
      <t xml:space="preserve">SOLICITAÇÃO DE COTA PARA NEGRO . COLAÇÃO DE GRAU EM JULHO DE 2024
</t>
    </r>
    <r>
      <rPr>
        <b/>
        <sz val="13"/>
        <color rgb="FFFF0000"/>
        <rFont val="Times New Roman"/>
      </rPr>
      <t>Apresenta somente a auto-declaração de cor NEGRA</t>
    </r>
  </si>
  <si>
    <t>ADA NIMBER COSTA DO NASCIMENTO</t>
  </si>
  <si>
    <t>ANA CRISTINA DE OLIVEIRA MARQUES (Cota)</t>
  </si>
  <si>
    <t>BÁRBARA FRANCO QUITES</t>
  </si>
  <si>
    <t>BRUNA CONCEIÇÃO CARDOSO MACIEL</t>
  </si>
  <si>
    <t>CAROLINA PEREIRA DE MORAES CARVALHO</t>
  </si>
  <si>
    <t>CAROLINE SILVA DE SOUSA DE MORAES</t>
  </si>
  <si>
    <t>DAVID LEANDRO DA SILVA FERREIRA</t>
  </si>
  <si>
    <t>ELISANGELA TEIXEIRA TRINDADE CONCEIÇÃO</t>
  </si>
  <si>
    <t>FABIALNA OLIVEIRA DE SOUZA</t>
  </si>
  <si>
    <t>FLÁVIA EMANUELA SEIXAS AZEVEDO</t>
  </si>
  <si>
    <t>JANAÍNA BARBOSA DA SILVA</t>
  </si>
  <si>
    <t>KARINA COELHO DE SOUZA</t>
  </si>
  <si>
    <t>LARISSA CUNHA DO VALLE</t>
  </si>
  <si>
    <t>LIDIANE SILVA VIEIRA JACQUES</t>
  </si>
  <si>
    <t>LUCAS BARBOSA DA SILVA</t>
  </si>
  <si>
    <t>MANUELA THOMAZ DE AQUINO MONTEIRO</t>
  </si>
  <si>
    <t>MARIA CLARA OLIVEIRA MORAIS ALCÂNTARA</t>
  </si>
  <si>
    <t>MARIA EDUARDA CARDOSO RABELO DE SOUZA</t>
  </si>
  <si>
    <t>MARIA ELISA GUIMARÃES DA SILVA</t>
  </si>
  <si>
    <t>NATHALIA CRISTINA FERREIRA DIAS</t>
  </si>
  <si>
    <t>NIRLANDO SIQUEIRA FLORENCIO DE SOUZA BENTO</t>
  </si>
  <si>
    <t>PEDRO HENRIQUE COSTA DA SILVA</t>
  </si>
  <si>
    <t>RAFAELA SOARES DE CASTRO</t>
  </si>
  <si>
    <t>RAQUEL FERREIRA GUIMARÃES</t>
  </si>
  <si>
    <t>RICARDO HENRIQUE LIMA DA SILVA</t>
  </si>
  <si>
    <t>RODRIGO DA CONCEIÇÃO LESSA</t>
  </si>
  <si>
    <t>ROZIANE NASCIMENTO CUNHA SOARES</t>
  </si>
  <si>
    <t>SHERON HENRIQUE DA SILVA MELO</t>
  </si>
  <si>
    <t>TAINÁ ARAÚJO BRAZ PINTO</t>
  </si>
  <si>
    <t xml:space="preserve">JULIANA GOMES POUBEL </t>
  </si>
  <si>
    <t>MARCONI SARDINHA DO CARMO DOS SANTOS</t>
  </si>
  <si>
    <t>EMANUELLE FARIA DOS SANTOS</t>
  </si>
  <si>
    <t>THAIS SILVA DOS SANTOS</t>
  </si>
  <si>
    <t>CAROLINA MATTOS OTZ DE MENDONÇA DA SILVA</t>
  </si>
  <si>
    <t xml:space="preserve">Nome - Aprovados Pos Intensivista UERJ 2026 </t>
  </si>
  <si>
    <t>MARIANA DE JESUS LESSA</t>
  </si>
  <si>
    <t>LUCIANA FERNANDES DA SILVA</t>
  </si>
  <si>
    <t>EMERSON DA SILVA COUTINHO</t>
  </si>
  <si>
    <t>DIEGO BERNARDO PAULINO</t>
  </si>
  <si>
    <t>VÍNICIUS GONÇALVES CARDOSO CARREIRO DE CARVALHO</t>
  </si>
  <si>
    <t xml:space="preserve">Resultado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</si>
</sst>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color rgb="FF000000"/>
      <name val="Arial"/>
      <scheme val="minor"/>
    </font>
    <font>
      <b/>
      <sz val="13"/>
      <color rgb="FF000000"/>
      <name val="Times New Roman"/>
    </font>
    <font>
      <sz val="10"/>
      <name val="Arial"/>
    </font>
    <font>
      <b/>
      <sz val="14"/>
      <color rgb="FF000000"/>
      <name val="Times New Roman"/>
    </font>
    <font>
      <b/>
      <sz val="13"/>
      <color rgb="FFFF0000"/>
      <name val="Times New Roman"/>
    </font>
    <font>
      <sz val="13"/>
      <color rgb="FF000000"/>
      <name val="Times New Roman"/>
    </font>
    <font>
      <sz val="13"/>
      <color rgb="FFFF0000"/>
      <name val="Times New Roman"/>
    </font>
    <font>
      <u/>
      <sz val="13"/>
      <color rgb="FF000000"/>
      <name val="Times New Roman"/>
    </font>
    <font>
      <b/>
      <sz val="13"/>
      <color rgb="FF001B25"/>
      <name val="Times New Roman"/>
    </font>
    <font>
      <sz val="13"/>
      <color rgb="FF222222"/>
      <name val="Times New Roman"/>
    </font>
    <font>
      <sz val="12"/>
      <color rgb="FF000000"/>
      <name val="Times New Roman"/>
    </font>
    <font>
      <u/>
      <sz val="13"/>
      <color rgb="FF000000"/>
      <name val="Times New Roman"/>
    </font>
    <font>
      <sz val="14"/>
      <color rgb="FF000000"/>
      <name val="Times New Roman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4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sz val="13"/>
      <color rgb="FFFF000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4" tint="-0.499984740745262"/>
        <bgColor rgb="FFB7E1CD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-0.499984740745262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center"/>
    </xf>
    <xf numFmtId="164" fontId="5" fillId="0" borderId="8" xfId="0" applyNumberFormat="1" applyFont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4" borderId="6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9" xfId="0" applyFont="1" applyBorder="1" applyAlignment="1">
      <alignment horizontal="left" vertical="top"/>
    </xf>
    <xf numFmtId="0" fontId="4" fillId="4" borderId="6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center" wrapText="1"/>
    </xf>
    <xf numFmtId="0" fontId="5" fillId="0" borderId="0" xfId="0" applyFont="1"/>
    <xf numFmtId="0" fontId="5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164" fontId="5" fillId="4" borderId="8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2" fillId="0" borderId="0" xfId="0" applyFont="1"/>
    <xf numFmtId="0" fontId="1" fillId="5" borderId="6" xfId="0" applyFont="1" applyFill="1" applyBorder="1" applyAlignment="1">
      <alignment horizontal="left" vertical="center"/>
    </xf>
    <xf numFmtId="0" fontId="14" fillId="7" borderId="16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left" vertical="center"/>
    </xf>
    <xf numFmtId="0" fontId="16" fillId="11" borderId="12" xfId="0" applyFont="1" applyFill="1" applyBorder="1" applyAlignment="1">
      <alignment horizontal="left" vertical="center"/>
    </xf>
    <xf numFmtId="0" fontId="17" fillId="10" borderId="23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0" fontId="17" fillId="8" borderId="23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16" fillId="12" borderId="15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/>
    </xf>
    <xf numFmtId="0" fontId="20" fillId="0" borderId="9" xfId="0" applyFont="1" applyBorder="1" applyAlignment="1">
      <alignment vertical="center" wrapText="1"/>
    </xf>
    <xf numFmtId="0" fontId="17" fillId="8" borderId="21" xfId="0" applyFont="1" applyFill="1" applyBorder="1" applyAlignment="1">
      <alignment horizontal="center" vertical="center"/>
    </xf>
    <xf numFmtId="0" fontId="16" fillId="11" borderId="12" xfId="0" applyFont="1" applyFill="1" applyBorder="1" applyAlignment="1">
      <alignment horizontal="left" vertical="center" wrapText="1"/>
    </xf>
    <xf numFmtId="0" fontId="21" fillId="8" borderId="20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21" fillId="10" borderId="20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0" fontId="18" fillId="10" borderId="22" xfId="0" applyFont="1" applyFill="1" applyBorder="1" applyAlignment="1">
      <alignment horizontal="center" vertical="center" wrapText="1"/>
    </xf>
    <xf numFmtId="0" fontId="0" fillId="10" borderId="0" xfId="0" applyFill="1"/>
    <xf numFmtId="0" fontId="15" fillId="10" borderId="20" xfId="0" applyFont="1" applyFill="1" applyBorder="1" applyAlignment="1">
      <alignment horizontal="center" vertical="center"/>
    </xf>
    <xf numFmtId="0" fontId="17" fillId="8" borderId="22" xfId="0" applyFont="1" applyFill="1" applyBorder="1" applyAlignment="1">
      <alignment horizontal="center" vertical="center"/>
    </xf>
    <xf numFmtId="0" fontId="16" fillId="9" borderId="12" xfId="0" applyFont="1" applyFill="1" applyBorder="1" applyAlignment="1">
      <alignment horizontal="left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 wrapText="1"/>
    </xf>
    <xf numFmtId="0" fontId="16" fillId="8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 applyAlignment="1">
      <alignment horizontal="center" vertical="center"/>
    </xf>
    <xf numFmtId="0" fontId="2" fillId="0" borderId="7" xfId="0" applyFont="1" applyBorder="1"/>
    <xf numFmtId="0" fontId="1" fillId="3" borderId="1" xfId="0" applyFont="1" applyFill="1" applyBorder="1" applyAlignment="1">
      <alignment horizontal="center" vertical="center"/>
    </xf>
    <xf numFmtId="0" fontId="16" fillId="10" borderId="12" xfId="0" applyFont="1" applyFill="1" applyBorder="1" applyAlignment="1">
      <alignment horizontal="left" vertical="center"/>
    </xf>
    <xf numFmtId="0" fontId="16" fillId="9" borderId="20" xfId="0" applyFont="1" applyFill="1" applyBorder="1" applyAlignment="1">
      <alignment horizontal="left" vertical="center"/>
    </xf>
  </cellXfs>
  <cellStyles count="1">
    <cellStyle name="Normal" xfId="0" builtinId="0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uciennemota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F1000"/>
  <sheetViews>
    <sheetView workbookViewId="0">
      <pane xSplit="2" ySplit="1" topLeftCell="AC2" activePane="bottomRight" state="frozen"/>
      <selection pane="topRight" activeCell="C1" sqref="C1"/>
      <selection pane="bottomLeft" activeCell="A2" sqref="A2"/>
      <selection pane="bottomRight" activeCell="B8" sqref="B8"/>
    </sheetView>
  </sheetViews>
  <sheetFormatPr defaultColWidth="12.6640625" defaultRowHeight="15" customHeight="1" outlineLevelCol="1" x14ac:dyDescent="0.25"/>
  <cols>
    <col min="1" max="1" width="8.21875" customWidth="1"/>
    <col min="2" max="2" width="58.6640625" customWidth="1"/>
    <col min="3" max="3" width="39.109375" customWidth="1"/>
    <col min="4" max="4" width="17.33203125" customWidth="1"/>
    <col min="5" max="5" width="11.88671875" customWidth="1" outlineLevel="1"/>
    <col min="6" max="6" width="13.33203125" customWidth="1" outlineLevel="1"/>
    <col min="7" max="7" width="14.21875" customWidth="1" outlineLevel="1"/>
    <col min="8" max="8" width="13.77734375" customWidth="1" outlineLevel="1"/>
    <col min="9" max="9" width="14.33203125" customWidth="1" outlineLevel="1"/>
    <col min="10" max="10" width="13.33203125" customWidth="1" outlineLevel="1"/>
    <col min="11" max="11" width="12.21875" customWidth="1" outlineLevel="1"/>
    <col min="12" max="12" width="16.6640625" customWidth="1" outlineLevel="1"/>
    <col min="13" max="13" width="12.33203125" customWidth="1" outlineLevel="1"/>
    <col min="14" max="14" width="13.33203125" customWidth="1" outlineLevel="1"/>
    <col min="15" max="15" width="15.21875" customWidth="1" outlineLevel="1"/>
    <col min="16" max="16" width="93.5546875" customWidth="1"/>
    <col min="17" max="17" width="22.109375" customWidth="1"/>
    <col min="18" max="32" width="20.88671875" customWidth="1"/>
  </cols>
  <sheetData>
    <row r="1" spans="1:32" ht="41.25" customHeight="1" x14ac:dyDescent="0.25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7"/>
      <c r="P1" s="98" t="s">
        <v>1</v>
      </c>
      <c r="Q1" s="95" t="s">
        <v>2</v>
      </c>
      <c r="R1" s="96"/>
      <c r="S1" s="96"/>
      <c r="T1" s="97"/>
      <c r="U1" s="100" t="s">
        <v>3</v>
      </c>
      <c r="V1" s="96"/>
      <c r="W1" s="96"/>
      <c r="X1" s="96"/>
      <c r="Y1" s="97"/>
      <c r="Z1" s="100" t="s">
        <v>4</v>
      </c>
      <c r="AA1" s="96"/>
      <c r="AB1" s="96"/>
      <c r="AC1" s="96"/>
      <c r="AD1" s="97"/>
      <c r="AE1" s="1"/>
      <c r="AF1" s="1"/>
    </row>
    <row r="2" spans="1:32" ht="84" x14ac:dyDescent="0.25">
      <c r="A2" s="2" t="s">
        <v>5</v>
      </c>
      <c r="B2" s="65" t="s">
        <v>6</v>
      </c>
      <c r="C2" s="3"/>
      <c r="D2" s="4" t="s">
        <v>7</v>
      </c>
      <c r="E2" s="3" t="s">
        <v>8</v>
      </c>
      <c r="F2" s="3" t="s">
        <v>9</v>
      </c>
      <c r="G2" s="3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3" t="s">
        <v>16</v>
      </c>
      <c r="N2" s="4" t="s">
        <v>17</v>
      </c>
      <c r="O2" s="4" t="s">
        <v>18</v>
      </c>
      <c r="P2" s="99"/>
      <c r="Q2" s="5" t="s">
        <v>19</v>
      </c>
      <c r="R2" s="5" t="s">
        <v>20</v>
      </c>
      <c r="S2" s="5" t="s">
        <v>21</v>
      </c>
      <c r="T2" s="6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7" t="s">
        <v>31</v>
      </c>
      <c r="AD2" s="5" t="s">
        <v>32</v>
      </c>
      <c r="AE2" s="1"/>
      <c r="AF2" s="1"/>
    </row>
    <row r="3" spans="1:32" ht="41.25" customHeight="1" x14ac:dyDescent="0.25">
      <c r="A3" s="8">
        <v>1</v>
      </c>
      <c r="B3" s="9" t="s">
        <v>33</v>
      </c>
      <c r="C3" s="10" t="s">
        <v>34</v>
      </c>
      <c r="D3" s="11" t="s">
        <v>35</v>
      </c>
      <c r="E3" s="12" t="s">
        <v>36</v>
      </c>
      <c r="F3" s="11" t="s">
        <v>37</v>
      </c>
      <c r="G3" s="11" t="s">
        <v>37</v>
      </c>
      <c r="H3" s="11" t="s">
        <v>37</v>
      </c>
      <c r="I3" s="11" t="s">
        <v>37</v>
      </c>
      <c r="J3" s="11" t="s">
        <v>38</v>
      </c>
      <c r="K3" s="11" t="s">
        <v>37</v>
      </c>
      <c r="L3" s="12" t="s">
        <v>36</v>
      </c>
      <c r="M3" s="11" t="s">
        <v>36</v>
      </c>
      <c r="N3" s="11" t="s">
        <v>36</v>
      </c>
      <c r="O3" s="12" t="s">
        <v>37</v>
      </c>
      <c r="P3" s="13" t="s">
        <v>39</v>
      </c>
      <c r="Q3" s="14">
        <v>0</v>
      </c>
      <c r="R3" s="14">
        <v>0</v>
      </c>
      <c r="S3" s="14">
        <v>0</v>
      </c>
      <c r="T3" s="15">
        <f t="shared" ref="T3:T71" si="0">SUM(Q3:S3)</f>
        <v>0</v>
      </c>
      <c r="U3" s="14">
        <v>0</v>
      </c>
      <c r="V3" s="14">
        <v>0</v>
      </c>
      <c r="W3" s="14">
        <v>0</v>
      </c>
      <c r="X3" s="14">
        <v>0</v>
      </c>
      <c r="Y3" s="15">
        <f t="shared" ref="Y3:Y71" si="1">SUM(U3:X3)</f>
        <v>0</v>
      </c>
      <c r="Z3" s="14">
        <v>0</v>
      </c>
      <c r="AA3" s="14">
        <v>0</v>
      </c>
      <c r="AB3" s="15">
        <f t="shared" ref="AB3:AB71" si="2">SUM(Z3:AA3)</f>
        <v>0</v>
      </c>
      <c r="AC3" s="16">
        <f t="shared" ref="AC3:AC71" si="3">SUM(T3,Y3,AB3)</f>
        <v>0</v>
      </c>
      <c r="AD3" s="14" t="s">
        <v>36</v>
      </c>
      <c r="AE3" s="17"/>
      <c r="AF3" s="17"/>
    </row>
    <row r="4" spans="1:32" ht="41.25" customHeight="1" x14ac:dyDescent="0.25">
      <c r="A4" s="8">
        <v>2</v>
      </c>
      <c r="B4" s="18" t="s">
        <v>40</v>
      </c>
      <c r="C4" s="19" t="s">
        <v>41</v>
      </c>
      <c r="D4" s="20" t="s">
        <v>42</v>
      </c>
      <c r="E4" s="21" t="s">
        <v>36</v>
      </c>
      <c r="F4" s="11" t="s">
        <v>37</v>
      </c>
      <c r="G4" s="11" t="s">
        <v>37</v>
      </c>
      <c r="H4" s="11" t="s">
        <v>37</v>
      </c>
      <c r="I4" s="11" t="s">
        <v>37</v>
      </c>
      <c r="J4" s="11" t="s">
        <v>38</v>
      </c>
      <c r="K4" s="11" t="s">
        <v>37</v>
      </c>
      <c r="L4" s="12" t="s">
        <v>37</v>
      </c>
      <c r="M4" s="11" t="s">
        <v>37</v>
      </c>
      <c r="N4" s="11" t="s">
        <v>37</v>
      </c>
      <c r="O4" s="12" t="s">
        <v>37</v>
      </c>
      <c r="P4" s="22" t="s">
        <v>43</v>
      </c>
      <c r="Q4" s="14">
        <v>0</v>
      </c>
      <c r="R4" s="14">
        <v>0</v>
      </c>
      <c r="S4" s="14">
        <v>0</v>
      </c>
      <c r="T4" s="15">
        <f t="shared" ref="T4:T35" si="4">SUM(Q4:S4)</f>
        <v>0</v>
      </c>
      <c r="U4" s="14">
        <v>2</v>
      </c>
      <c r="V4" s="14">
        <v>0</v>
      </c>
      <c r="W4" s="14">
        <v>1</v>
      </c>
      <c r="X4" s="14">
        <v>0</v>
      </c>
      <c r="Y4" s="15">
        <f t="shared" ref="Y4:Y35" si="5">SUM(U4:X4)</f>
        <v>3</v>
      </c>
      <c r="Z4" s="14">
        <v>0</v>
      </c>
      <c r="AA4" s="14">
        <v>0.5</v>
      </c>
      <c r="AB4" s="15">
        <f t="shared" ref="AB4:AB35" si="6">SUM(Z4:AA4)</f>
        <v>0.5</v>
      </c>
      <c r="AC4" s="16">
        <f t="shared" ref="AC4:AC35" si="7">SUM(T4,Y4,AB4)</f>
        <v>3.5</v>
      </c>
      <c r="AD4" s="14" t="s">
        <v>36</v>
      </c>
      <c r="AE4" s="23"/>
      <c r="AF4" s="23"/>
    </row>
    <row r="5" spans="1:32" ht="41.25" customHeight="1" x14ac:dyDescent="0.25">
      <c r="A5" s="8">
        <v>3</v>
      </c>
      <c r="B5" s="18" t="s">
        <v>44</v>
      </c>
      <c r="C5" s="11" t="s">
        <v>45</v>
      </c>
      <c r="D5" s="11" t="s">
        <v>46</v>
      </c>
      <c r="E5" s="11" t="s">
        <v>36</v>
      </c>
      <c r="F5" s="11" t="s">
        <v>37</v>
      </c>
      <c r="G5" s="11" t="s">
        <v>37</v>
      </c>
      <c r="H5" s="11" t="s">
        <v>37</v>
      </c>
      <c r="I5" s="11" t="s">
        <v>37</v>
      </c>
      <c r="J5" s="11" t="s">
        <v>38</v>
      </c>
      <c r="K5" s="11" t="s">
        <v>37</v>
      </c>
      <c r="L5" s="11" t="s">
        <v>37</v>
      </c>
      <c r="M5" s="11" t="s">
        <v>37</v>
      </c>
      <c r="N5" s="12" t="s">
        <v>37</v>
      </c>
      <c r="O5" s="11" t="s">
        <v>37</v>
      </c>
      <c r="P5" s="24" t="s">
        <v>47</v>
      </c>
      <c r="Q5" s="14">
        <v>1.5</v>
      </c>
      <c r="R5" s="14">
        <v>0</v>
      </c>
      <c r="S5" s="14">
        <v>0</v>
      </c>
      <c r="T5" s="15">
        <f t="shared" si="4"/>
        <v>1.5</v>
      </c>
      <c r="U5" s="14">
        <v>0</v>
      </c>
      <c r="V5" s="14">
        <v>1</v>
      </c>
      <c r="W5" s="14">
        <v>1</v>
      </c>
      <c r="X5" s="14">
        <v>0</v>
      </c>
      <c r="Y5" s="15">
        <f t="shared" si="5"/>
        <v>2</v>
      </c>
      <c r="Z5" s="14">
        <v>0</v>
      </c>
      <c r="AA5" s="14">
        <v>0.5</v>
      </c>
      <c r="AB5" s="15">
        <f t="shared" si="6"/>
        <v>0.5</v>
      </c>
      <c r="AC5" s="16">
        <f t="shared" si="7"/>
        <v>4</v>
      </c>
      <c r="AD5" s="14" t="s">
        <v>36</v>
      </c>
      <c r="AE5" s="23"/>
      <c r="AF5" s="23"/>
    </row>
    <row r="6" spans="1:32" ht="41.25" customHeight="1" x14ac:dyDescent="0.25">
      <c r="A6" s="8">
        <v>4</v>
      </c>
      <c r="B6" s="25" t="s">
        <v>48</v>
      </c>
      <c r="C6" s="10" t="s">
        <v>49</v>
      </c>
      <c r="D6" s="11" t="s">
        <v>50</v>
      </c>
      <c r="E6" s="11" t="s">
        <v>36</v>
      </c>
      <c r="F6" s="11" t="s">
        <v>37</v>
      </c>
      <c r="G6" s="11" t="s">
        <v>37</v>
      </c>
      <c r="H6" s="11" t="s">
        <v>37</v>
      </c>
      <c r="I6" s="11" t="s">
        <v>36</v>
      </c>
      <c r="J6" s="11" t="s">
        <v>37</v>
      </c>
      <c r="K6" s="11" t="s">
        <v>37</v>
      </c>
      <c r="L6" s="12" t="s">
        <v>36</v>
      </c>
      <c r="M6" s="11" t="s">
        <v>37</v>
      </c>
      <c r="N6" s="12" t="s">
        <v>37</v>
      </c>
      <c r="O6" s="11" t="s">
        <v>37</v>
      </c>
      <c r="P6" s="26" t="s">
        <v>51</v>
      </c>
      <c r="Q6" s="14">
        <v>0</v>
      </c>
      <c r="R6" s="14">
        <v>0</v>
      </c>
      <c r="S6" s="14">
        <v>0</v>
      </c>
      <c r="T6" s="15">
        <f t="shared" si="4"/>
        <v>0</v>
      </c>
      <c r="U6" s="14">
        <v>0</v>
      </c>
      <c r="V6" s="14">
        <v>0</v>
      </c>
      <c r="W6" s="14">
        <v>0</v>
      </c>
      <c r="X6" s="14">
        <v>0</v>
      </c>
      <c r="Y6" s="15">
        <f t="shared" si="5"/>
        <v>0</v>
      </c>
      <c r="Z6" s="14">
        <v>0</v>
      </c>
      <c r="AA6" s="14">
        <v>0</v>
      </c>
      <c r="AB6" s="15">
        <f t="shared" si="6"/>
        <v>0</v>
      </c>
      <c r="AC6" s="16">
        <f t="shared" si="7"/>
        <v>0</v>
      </c>
      <c r="AD6" s="14" t="s">
        <v>36</v>
      </c>
      <c r="AE6" s="23"/>
      <c r="AF6" s="23"/>
    </row>
    <row r="7" spans="1:32" ht="41.25" customHeight="1" x14ac:dyDescent="0.25">
      <c r="A7" s="8">
        <v>5</v>
      </c>
      <c r="B7" s="25" t="s">
        <v>52</v>
      </c>
      <c r="C7" s="11" t="s">
        <v>53</v>
      </c>
      <c r="D7" s="11" t="s">
        <v>54</v>
      </c>
      <c r="E7" s="12" t="s">
        <v>36</v>
      </c>
      <c r="F7" s="11" t="s">
        <v>37</v>
      </c>
      <c r="G7" s="11" t="s">
        <v>37</v>
      </c>
      <c r="H7" s="11" t="s">
        <v>37</v>
      </c>
      <c r="I7" s="11" t="s">
        <v>36</v>
      </c>
      <c r="J7" s="11" t="s">
        <v>37</v>
      </c>
      <c r="K7" s="11" t="s">
        <v>36</v>
      </c>
      <c r="L7" s="12" t="s">
        <v>36</v>
      </c>
      <c r="M7" s="11" t="s">
        <v>36</v>
      </c>
      <c r="N7" s="11" t="s">
        <v>37</v>
      </c>
      <c r="O7" s="11" t="s">
        <v>37</v>
      </c>
      <c r="P7" s="80" t="s">
        <v>264</v>
      </c>
      <c r="Q7" s="14">
        <v>0</v>
      </c>
      <c r="R7" s="14">
        <v>0</v>
      </c>
      <c r="S7" s="14">
        <v>0</v>
      </c>
      <c r="T7" s="15">
        <f t="shared" si="4"/>
        <v>0</v>
      </c>
      <c r="U7" s="14">
        <v>0</v>
      </c>
      <c r="V7" s="14">
        <v>0</v>
      </c>
      <c r="W7" s="14">
        <v>0</v>
      </c>
      <c r="X7" s="14">
        <v>0</v>
      </c>
      <c r="Y7" s="15">
        <f t="shared" si="5"/>
        <v>0</v>
      </c>
      <c r="Z7" s="14">
        <v>0.5</v>
      </c>
      <c r="AA7" s="14">
        <v>0</v>
      </c>
      <c r="AB7" s="15">
        <f t="shared" si="6"/>
        <v>0.5</v>
      </c>
      <c r="AC7" s="16">
        <f t="shared" si="7"/>
        <v>0.5</v>
      </c>
      <c r="AD7" s="14" t="s">
        <v>37</v>
      </c>
      <c r="AE7" s="23"/>
      <c r="AF7" s="23"/>
    </row>
    <row r="8" spans="1:32" ht="41.25" customHeight="1" x14ac:dyDescent="0.25">
      <c r="A8" s="8">
        <v>6</v>
      </c>
      <c r="B8" s="27" t="s">
        <v>55</v>
      </c>
      <c r="C8" s="19" t="s">
        <v>56</v>
      </c>
      <c r="D8" s="11" t="s">
        <v>57</v>
      </c>
      <c r="E8" s="12" t="s">
        <v>36</v>
      </c>
      <c r="F8" s="12" t="s">
        <v>37</v>
      </c>
      <c r="G8" s="12" t="s">
        <v>37</v>
      </c>
      <c r="H8" s="11" t="s">
        <v>37</v>
      </c>
      <c r="I8" s="11" t="s">
        <v>37</v>
      </c>
      <c r="J8" s="11" t="s">
        <v>38</v>
      </c>
      <c r="K8" s="11" t="s">
        <v>37</v>
      </c>
      <c r="L8" s="12" t="s">
        <v>36</v>
      </c>
      <c r="M8" s="11" t="s">
        <v>37</v>
      </c>
      <c r="N8" s="12" t="s">
        <v>37</v>
      </c>
      <c r="O8" s="11" t="s">
        <v>37</v>
      </c>
      <c r="P8" s="28" t="s">
        <v>58</v>
      </c>
      <c r="Q8" s="14">
        <v>1.5</v>
      </c>
      <c r="R8" s="14">
        <v>0</v>
      </c>
      <c r="S8" s="14">
        <v>0</v>
      </c>
      <c r="T8" s="15">
        <f t="shared" si="4"/>
        <v>1.5</v>
      </c>
      <c r="U8" s="14">
        <v>0</v>
      </c>
      <c r="V8" s="14">
        <v>0</v>
      </c>
      <c r="W8" s="14">
        <v>0</v>
      </c>
      <c r="X8" s="14">
        <v>0</v>
      </c>
      <c r="Y8" s="15">
        <f t="shared" si="5"/>
        <v>0</v>
      </c>
      <c r="Z8" s="14">
        <v>0</v>
      </c>
      <c r="AA8" s="14">
        <v>0.5</v>
      </c>
      <c r="AB8" s="15">
        <f t="shared" si="6"/>
        <v>0.5</v>
      </c>
      <c r="AC8" s="16">
        <f t="shared" si="7"/>
        <v>2</v>
      </c>
      <c r="AD8" s="14" t="s">
        <v>36</v>
      </c>
      <c r="AE8" s="23"/>
      <c r="AF8" s="23"/>
    </row>
    <row r="9" spans="1:32" ht="41.25" customHeight="1" x14ac:dyDescent="0.25">
      <c r="A9" s="8">
        <v>7</v>
      </c>
      <c r="B9" s="27" t="s">
        <v>59</v>
      </c>
      <c r="C9" s="11" t="s">
        <v>60</v>
      </c>
      <c r="D9" s="11" t="s">
        <v>61</v>
      </c>
      <c r="E9" s="12" t="s">
        <v>36</v>
      </c>
      <c r="F9" s="11" t="s">
        <v>37</v>
      </c>
      <c r="G9" s="11" t="s">
        <v>37</v>
      </c>
      <c r="H9" s="11" t="s">
        <v>37</v>
      </c>
      <c r="I9" s="11" t="s">
        <v>37</v>
      </c>
      <c r="J9" s="11" t="s">
        <v>38</v>
      </c>
      <c r="K9" s="11" t="s">
        <v>37</v>
      </c>
      <c r="L9" s="12" t="s">
        <v>37</v>
      </c>
      <c r="M9" s="11" t="s">
        <v>37</v>
      </c>
      <c r="N9" s="12" t="s">
        <v>37</v>
      </c>
      <c r="O9" s="11" t="s">
        <v>37</v>
      </c>
      <c r="P9" s="28" t="s">
        <v>62</v>
      </c>
      <c r="Q9" s="14">
        <v>1.5</v>
      </c>
      <c r="R9" s="14">
        <v>0</v>
      </c>
      <c r="S9" s="14">
        <v>0</v>
      </c>
      <c r="T9" s="15">
        <f t="shared" si="4"/>
        <v>1.5</v>
      </c>
      <c r="U9" s="14">
        <v>2</v>
      </c>
      <c r="V9" s="14">
        <v>0</v>
      </c>
      <c r="W9" s="14">
        <v>1</v>
      </c>
      <c r="X9" s="14">
        <v>0</v>
      </c>
      <c r="Y9" s="15">
        <f t="shared" si="5"/>
        <v>3</v>
      </c>
      <c r="Z9" s="14">
        <v>0</v>
      </c>
      <c r="AA9" s="14">
        <v>0.5</v>
      </c>
      <c r="AB9" s="15">
        <f t="shared" si="6"/>
        <v>0.5</v>
      </c>
      <c r="AC9" s="16">
        <f t="shared" si="7"/>
        <v>5</v>
      </c>
      <c r="AD9" s="14" t="s">
        <v>36</v>
      </c>
      <c r="AE9" s="23"/>
      <c r="AF9" s="23"/>
    </row>
    <row r="10" spans="1:32" ht="41.25" customHeight="1" x14ac:dyDescent="0.25">
      <c r="A10" s="8">
        <v>8</v>
      </c>
      <c r="B10" s="25" t="s">
        <v>63</v>
      </c>
      <c r="C10" s="19" t="s">
        <v>64</v>
      </c>
      <c r="D10" s="11" t="s">
        <v>65</v>
      </c>
      <c r="E10" s="12" t="s">
        <v>36</v>
      </c>
      <c r="F10" s="11" t="s">
        <v>36</v>
      </c>
      <c r="G10" s="11" t="s">
        <v>37</v>
      </c>
      <c r="H10" s="11" t="s">
        <v>37</v>
      </c>
      <c r="I10" s="12" t="s">
        <v>37</v>
      </c>
      <c r="J10" s="12" t="s">
        <v>38</v>
      </c>
      <c r="K10" s="11" t="s">
        <v>36</v>
      </c>
      <c r="L10" s="12" t="s">
        <v>36</v>
      </c>
      <c r="M10" s="11" t="s">
        <v>37</v>
      </c>
      <c r="N10" s="12" t="s">
        <v>36</v>
      </c>
      <c r="O10" s="11" t="s">
        <v>37</v>
      </c>
      <c r="P10" s="28" t="s">
        <v>66</v>
      </c>
      <c r="Q10" s="14">
        <v>0</v>
      </c>
      <c r="R10" s="14">
        <v>0</v>
      </c>
      <c r="S10" s="14">
        <v>0</v>
      </c>
      <c r="T10" s="15">
        <f t="shared" si="4"/>
        <v>0</v>
      </c>
      <c r="U10" s="14">
        <v>0</v>
      </c>
      <c r="V10" s="14">
        <v>0</v>
      </c>
      <c r="W10" s="14">
        <v>0</v>
      </c>
      <c r="X10" s="14">
        <v>0</v>
      </c>
      <c r="Y10" s="15">
        <f t="shared" si="5"/>
        <v>0</v>
      </c>
      <c r="Z10" s="14">
        <v>0</v>
      </c>
      <c r="AA10" s="14">
        <v>0</v>
      </c>
      <c r="AB10" s="15">
        <f t="shared" si="6"/>
        <v>0</v>
      </c>
      <c r="AC10" s="16">
        <f t="shared" si="7"/>
        <v>0</v>
      </c>
      <c r="AD10" s="14" t="s">
        <v>36</v>
      </c>
      <c r="AE10" s="23"/>
      <c r="AF10" s="23"/>
    </row>
    <row r="11" spans="1:32" ht="41.25" customHeight="1" x14ac:dyDescent="0.25">
      <c r="A11" s="8">
        <v>9</v>
      </c>
      <c r="B11" s="27" t="s">
        <v>67</v>
      </c>
      <c r="C11" s="10" t="s">
        <v>68</v>
      </c>
      <c r="D11" s="11" t="s">
        <v>69</v>
      </c>
      <c r="E11" s="11" t="s">
        <v>36</v>
      </c>
      <c r="F11" s="11" t="s">
        <v>37</v>
      </c>
      <c r="G11" s="11" t="s">
        <v>37</v>
      </c>
      <c r="H11" s="11" t="s">
        <v>37</v>
      </c>
      <c r="I11" s="11" t="s">
        <v>37</v>
      </c>
      <c r="J11" s="11" t="s">
        <v>38</v>
      </c>
      <c r="K11" s="11" t="s">
        <v>37</v>
      </c>
      <c r="L11" s="12" t="s">
        <v>37</v>
      </c>
      <c r="M11" s="11" t="s">
        <v>37</v>
      </c>
      <c r="N11" s="11" t="s">
        <v>36</v>
      </c>
      <c r="O11" s="11" t="s">
        <v>37</v>
      </c>
      <c r="P11" s="22" t="s">
        <v>70</v>
      </c>
      <c r="Q11" s="14">
        <v>0</v>
      </c>
      <c r="R11" s="14">
        <v>0</v>
      </c>
      <c r="S11" s="14">
        <v>0</v>
      </c>
      <c r="T11" s="15">
        <f t="shared" si="4"/>
        <v>0</v>
      </c>
      <c r="U11" s="14">
        <v>2</v>
      </c>
      <c r="V11" s="14">
        <v>0</v>
      </c>
      <c r="W11" s="14">
        <v>1</v>
      </c>
      <c r="X11" s="14">
        <v>0</v>
      </c>
      <c r="Y11" s="15">
        <f t="shared" si="5"/>
        <v>3</v>
      </c>
      <c r="Z11" s="14">
        <v>0</v>
      </c>
      <c r="AA11" s="14">
        <v>0</v>
      </c>
      <c r="AB11" s="15">
        <f t="shared" si="6"/>
        <v>0</v>
      </c>
      <c r="AC11" s="16">
        <f t="shared" si="7"/>
        <v>3</v>
      </c>
      <c r="AD11" s="14" t="s">
        <v>36</v>
      </c>
      <c r="AE11" s="23"/>
      <c r="AF11" s="23"/>
    </row>
    <row r="12" spans="1:32" ht="41.25" customHeight="1" x14ac:dyDescent="0.25">
      <c r="A12" s="8">
        <v>10</v>
      </c>
      <c r="B12" s="27" t="s">
        <v>71</v>
      </c>
      <c r="C12" s="19" t="s">
        <v>72</v>
      </c>
      <c r="D12" s="11" t="s">
        <v>73</v>
      </c>
      <c r="E12" s="11" t="s">
        <v>36</v>
      </c>
      <c r="F12" s="11" t="s">
        <v>37</v>
      </c>
      <c r="G12" s="11" t="s">
        <v>37</v>
      </c>
      <c r="H12" s="11" t="s">
        <v>37</v>
      </c>
      <c r="I12" s="11" t="s">
        <v>37</v>
      </c>
      <c r="J12" s="11" t="s">
        <v>38</v>
      </c>
      <c r="K12" s="11" t="s">
        <v>37</v>
      </c>
      <c r="L12" s="12" t="s">
        <v>37</v>
      </c>
      <c r="M12" s="11" t="s">
        <v>37</v>
      </c>
      <c r="N12" s="11" t="s">
        <v>36</v>
      </c>
      <c r="O12" s="11" t="s">
        <v>37</v>
      </c>
      <c r="P12" s="22" t="s">
        <v>74</v>
      </c>
      <c r="Q12" s="14">
        <v>0</v>
      </c>
      <c r="R12" s="14">
        <v>0</v>
      </c>
      <c r="S12" s="14">
        <v>0</v>
      </c>
      <c r="T12" s="15">
        <f t="shared" si="4"/>
        <v>0</v>
      </c>
      <c r="U12" s="14">
        <v>0</v>
      </c>
      <c r="V12" s="14">
        <v>0</v>
      </c>
      <c r="W12" s="14">
        <v>1</v>
      </c>
      <c r="X12" s="14">
        <v>0</v>
      </c>
      <c r="Y12" s="15">
        <f t="shared" si="5"/>
        <v>1</v>
      </c>
      <c r="Z12" s="14">
        <v>0</v>
      </c>
      <c r="AA12" s="14">
        <v>0</v>
      </c>
      <c r="AB12" s="15">
        <f t="shared" si="6"/>
        <v>0</v>
      </c>
      <c r="AC12" s="16">
        <f t="shared" si="7"/>
        <v>1</v>
      </c>
      <c r="AD12" s="14" t="s">
        <v>36</v>
      </c>
      <c r="AE12" s="23"/>
      <c r="AF12" s="23"/>
    </row>
    <row r="13" spans="1:32" ht="40.5" customHeight="1" x14ac:dyDescent="0.25">
      <c r="A13" s="8">
        <v>11</v>
      </c>
      <c r="B13" s="27" t="s">
        <v>75</v>
      </c>
      <c r="C13" s="10" t="s">
        <v>76</v>
      </c>
      <c r="D13" s="11" t="s">
        <v>77</v>
      </c>
      <c r="E13" s="11" t="s">
        <v>36</v>
      </c>
      <c r="F13" s="11" t="s">
        <v>37</v>
      </c>
      <c r="G13" s="11" t="s">
        <v>37</v>
      </c>
      <c r="H13" s="11" t="s">
        <v>37</v>
      </c>
      <c r="I13" s="11" t="s">
        <v>37</v>
      </c>
      <c r="J13" s="11" t="s">
        <v>38</v>
      </c>
      <c r="K13" s="11" t="s">
        <v>37</v>
      </c>
      <c r="L13" s="12" t="s">
        <v>37</v>
      </c>
      <c r="M13" s="11" t="s">
        <v>37</v>
      </c>
      <c r="N13" s="12" t="s">
        <v>37</v>
      </c>
      <c r="O13" s="11" t="s">
        <v>37</v>
      </c>
      <c r="P13" s="22" t="s">
        <v>78</v>
      </c>
      <c r="Q13" s="14">
        <v>0</v>
      </c>
      <c r="R13" s="14">
        <v>0</v>
      </c>
      <c r="S13" s="14">
        <v>1</v>
      </c>
      <c r="T13" s="15">
        <f t="shared" si="4"/>
        <v>1</v>
      </c>
      <c r="U13" s="14">
        <v>0</v>
      </c>
      <c r="V13" s="14">
        <v>0</v>
      </c>
      <c r="W13" s="14">
        <v>1</v>
      </c>
      <c r="X13" s="14">
        <v>0</v>
      </c>
      <c r="Y13" s="15">
        <f t="shared" si="5"/>
        <v>1</v>
      </c>
      <c r="Z13" s="14">
        <v>0</v>
      </c>
      <c r="AA13" s="14">
        <v>0.5</v>
      </c>
      <c r="AB13" s="15">
        <f t="shared" si="6"/>
        <v>0.5</v>
      </c>
      <c r="AC13" s="16">
        <f t="shared" si="7"/>
        <v>2.5</v>
      </c>
      <c r="AD13" s="14" t="s">
        <v>36</v>
      </c>
      <c r="AE13" s="23"/>
      <c r="AF13" s="23"/>
    </row>
    <row r="14" spans="1:32" ht="41.25" customHeight="1" x14ac:dyDescent="0.25">
      <c r="A14" s="8">
        <v>12</v>
      </c>
      <c r="B14" s="27" t="s">
        <v>79</v>
      </c>
      <c r="C14" s="10" t="s">
        <v>80</v>
      </c>
      <c r="D14" s="20" t="s">
        <v>81</v>
      </c>
      <c r="E14" s="11" t="s">
        <v>36</v>
      </c>
      <c r="F14" s="11" t="s">
        <v>37</v>
      </c>
      <c r="G14" s="11" t="s">
        <v>37</v>
      </c>
      <c r="H14" s="11" t="s">
        <v>37</v>
      </c>
      <c r="I14" s="11" t="s">
        <v>37</v>
      </c>
      <c r="J14" s="11" t="s">
        <v>36</v>
      </c>
      <c r="K14" s="11" t="s">
        <v>37</v>
      </c>
      <c r="L14" s="12" t="s">
        <v>37</v>
      </c>
      <c r="M14" s="11" t="s">
        <v>37</v>
      </c>
      <c r="N14" s="12" t="s">
        <v>36</v>
      </c>
      <c r="O14" s="11" t="s">
        <v>37</v>
      </c>
      <c r="P14" s="22" t="s">
        <v>82</v>
      </c>
      <c r="Q14" s="14">
        <v>0</v>
      </c>
      <c r="R14" s="14">
        <v>0</v>
      </c>
      <c r="S14" s="14">
        <v>0</v>
      </c>
      <c r="T14" s="15">
        <f t="shared" si="4"/>
        <v>0</v>
      </c>
      <c r="U14" s="14">
        <v>0</v>
      </c>
      <c r="V14" s="14">
        <v>0</v>
      </c>
      <c r="W14" s="14">
        <v>1</v>
      </c>
      <c r="X14" s="14">
        <v>0</v>
      </c>
      <c r="Y14" s="15">
        <f t="shared" si="5"/>
        <v>1</v>
      </c>
      <c r="Z14" s="14">
        <v>0</v>
      </c>
      <c r="AA14" s="14">
        <v>0</v>
      </c>
      <c r="AB14" s="15">
        <f t="shared" si="6"/>
        <v>0</v>
      </c>
      <c r="AC14" s="16">
        <f t="shared" si="7"/>
        <v>1</v>
      </c>
      <c r="AD14" s="14" t="s">
        <v>36</v>
      </c>
      <c r="AE14" s="23"/>
      <c r="AF14" s="23"/>
    </row>
    <row r="15" spans="1:32" ht="41.25" customHeight="1" x14ac:dyDescent="0.25">
      <c r="A15" s="8">
        <v>13</v>
      </c>
      <c r="B15" s="27" t="s">
        <v>83</v>
      </c>
      <c r="C15" s="10" t="s">
        <v>84</v>
      </c>
      <c r="D15" s="11" t="s">
        <v>85</v>
      </c>
      <c r="E15" s="11" t="s">
        <v>37</v>
      </c>
      <c r="F15" s="11" t="s">
        <v>37</v>
      </c>
      <c r="G15" s="11" t="s">
        <v>37</v>
      </c>
      <c r="H15" s="11" t="s">
        <v>37</v>
      </c>
      <c r="I15" s="11" t="s">
        <v>36</v>
      </c>
      <c r="J15" s="11" t="s">
        <v>37</v>
      </c>
      <c r="K15" s="11" t="s">
        <v>37</v>
      </c>
      <c r="L15" s="12" t="s">
        <v>36</v>
      </c>
      <c r="M15" s="11" t="s">
        <v>36</v>
      </c>
      <c r="N15" s="12" t="s">
        <v>37</v>
      </c>
      <c r="O15" s="11" t="s">
        <v>37</v>
      </c>
      <c r="P15" s="29"/>
      <c r="Q15" s="14">
        <v>0</v>
      </c>
      <c r="R15" s="14">
        <v>0</v>
      </c>
      <c r="S15" s="14">
        <v>0</v>
      </c>
      <c r="T15" s="15">
        <f t="shared" si="4"/>
        <v>0</v>
      </c>
      <c r="U15" s="14">
        <v>0</v>
      </c>
      <c r="V15" s="14">
        <v>0</v>
      </c>
      <c r="W15" s="14">
        <v>0</v>
      </c>
      <c r="X15" s="14">
        <v>0</v>
      </c>
      <c r="Y15" s="15">
        <f t="shared" si="5"/>
        <v>0</v>
      </c>
      <c r="Z15" s="14">
        <v>0.5</v>
      </c>
      <c r="AA15" s="14">
        <v>0.5</v>
      </c>
      <c r="AB15" s="15">
        <f t="shared" si="6"/>
        <v>1</v>
      </c>
      <c r="AC15" s="16">
        <f t="shared" si="7"/>
        <v>1</v>
      </c>
      <c r="AD15" s="14" t="s">
        <v>36</v>
      </c>
      <c r="AE15" s="23"/>
      <c r="AF15" s="23"/>
    </row>
    <row r="16" spans="1:32" ht="54" customHeight="1" x14ac:dyDescent="0.25">
      <c r="A16" s="8">
        <v>14</v>
      </c>
      <c r="B16" s="27" t="s">
        <v>86</v>
      </c>
      <c r="C16" s="10" t="s">
        <v>87</v>
      </c>
      <c r="D16" s="11" t="s">
        <v>88</v>
      </c>
      <c r="E16" s="11" t="s">
        <v>36</v>
      </c>
      <c r="F16" s="11" t="s">
        <v>37</v>
      </c>
      <c r="G16" s="11" t="s">
        <v>37</v>
      </c>
      <c r="H16" s="11" t="s">
        <v>37</v>
      </c>
      <c r="I16" s="11" t="s">
        <v>37</v>
      </c>
      <c r="J16" s="11" t="s">
        <v>38</v>
      </c>
      <c r="K16" s="11" t="s">
        <v>37</v>
      </c>
      <c r="L16" s="12" t="s">
        <v>36</v>
      </c>
      <c r="M16" s="11" t="s">
        <v>37</v>
      </c>
      <c r="N16" s="12" t="s">
        <v>37</v>
      </c>
      <c r="O16" s="11" t="s">
        <v>37</v>
      </c>
      <c r="P16" s="22" t="s">
        <v>89</v>
      </c>
      <c r="Q16" s="14">
        <v>0</v>
      </c>
      <c r="R16" s="14">
        <v>0</v>
      </c>
      <c r="S16" s="14">
        <v>1</v>
      </c>
      <c r="T16" s="15">
        <f t="shared" si="4"/>
        <v>1</v>
      </c>
      <c r="U16" s="14">
        <v>2</v>
      </c>
      <c r="V16" s="14">
        <v>0</v>
      </c>
      <c r="W16" s="14">
        <v>1</v>
      </c>
      <c r="X16" s="14">
        <v>0</v>
      </c>
      <c r="Y16" s="15">
        <f t="shared" si="5"/>
        <v>3</v>
      </c>
      <c r="Z16" s="14">
        <v>0</v>
      </c>
      <c r="AA16" s="14">
        <v>0.5</v>
      </c>
      <c r="AB16" s="15">
        <f t="shared" si="6"/>
        <v>0.5</v>
      </c>
      <c r="AC16" s="16">
        <f t="shared" si="7"/>
        <v>4.5</v>
      </c>
      <c r="AD16" s="14" t="s">
        <v>37</v>
      </c>
      <c r="AE16" s="23"/>
      <c r="AF16" s="23"/>
    </row>
    <row r="17" spans="1:32" ht="41.25" customHeight="1" x14ac:dyDescent="0.25">
      <c r="A17" s="8">
        <v>15</v>
      </c>
      <c r="B17" s="27" t="s">
        <v>90</v>
      </c>
      <c r="C17" s="10" t="s">
        <v>91</v>
      </c>
      <c r="D17" s="11" t="s">
        <v>92</v>
      </c>
      <c r="E17" s="11" t="s">
        <v>36</v>
      </c>
      <c r="F17" s="11" t="s">
        <v>37</v>
      </c>
      <c r="G17" s="11" t="s">
        <v>37</v>
      </c>
      <c r="H17" s="11" t="s">
        <v>37</v>
      </c>
      <c r="I17" s="11" t="s">
        <v>36</v>
      </c>
      <c r="J17" s="11" t="s">
        <v>37</v>
      </c>
      <c r="K17" s="11" t="s">
        <v>37</v>
      </c>
      <c r="L17" s="12" t="s">
        <v>36</v>
      </c>
      <c r="M17" s="11" t="s">
        <v>37</v>
      </c>
      <c r="N17" s="12" t="s">
        <v>36</v>
      </c>
      <c r="O17" s="11" t="s">
        <v>37</v>
      </c>
      <c r="P17" s="30"/>
      <c r="Q17" s="14">
        <v>0</v>
      </c>
      <c r="R17" s="14">
        <v>0</v>
      </c>
      <c r="S17" s="14">
        <v>0</v>
      </c>
      <c r="T17" s="15">
        <f t="shared" si="4"/>
        <v>0</v>
      </c>
      <c r="U17" s="14">
        <v>0</v>
      </c>
      <c r="V17" s="14">
        <v>0</v>
      </c>
      <c r="W17" s="14">
        <v>0</v>
      </c>
      <c r="X17" s="14">
        <v>0</v>
      </c>
      <c r="Y17" s="15">
        <f t="shared" si="5"/>
        <v>0</v>
      </c>
      <c r="Z17" s="14">
        <v>0</v>
      </c>
      <c r="AA17" s="14">
        <v>0.5</v>
      </c>
      <c r="AB17" s="15">
        <f t="shared" si="6"/>
        <v>0.5</v>
      </c>
      <c r="AC17" s="16">
        <f t="shared" si="7"/>
        <v>0.5</v>
      </c>
      <c r="AD17" s="14" t="s">
        <v>37</v>
      </c>
      <c r="AE17" s="23"/>
      <c r="AF17" s="23"/>
    </row>
    <row r="18" spans="1:32" ht="41.25" customHeight="1" x14ac:dyDescent="0.25">
      <c r="A18" s="8">
        <v>16</v>
      </c>
      <c r="B18" s="27" t="s">
        <v>93</v>
      </c>
      <c r="C18" s="19" t="s">
        <v>94</v>
      </c>
      <c r="D18" s="11" t="s">
        <v>95</v>
      </c>
      <c r="E18" s="11" t="s">
        <v>36</v>
      </c>
      <c r="F18" s="11" t="s">
        <v>37</v>
      </c>
      <c r="G18" s="11" t="s">
        <v>37</v>
      </c>
      <c r="H18" s="11" t="s">
        <v>37</v>
      </c>
      <c r="I18" s="11" t="s">
        <v>37</v>
      </c>
      <c r="J18" s="11" t="s">
        <v>38</v>
      </c>
      <c r="K18" s="11" t="s">
        <v>37</v>
      </c>
      <c r="L18" s="12" t="s">
        <v>36</v>
      </c>
      <c r="M18" s="11" t="s">
        <v>37</v>
      </c>
      <c r="N18" s="12" t="s">
        <v>37</v>
      </c>
      <c r="O18" s="11" t="s">
        <v>37</v>
      </c>
      <c r="P18" s="22" t="s">
        <v>96</v>
      </c>
      <c r="Q18" s="14">
        <v>1.5</v>
      </c>
      <c r="R18" s="14">
        <v>0</v>
      </c>
      <c r="S18" s="14">
        <v>1</v>
      </c>
      <c r="T18" s="15">
        <f t="shared" si="4"/>
        <v>2.5</v>
      </c>
      <c r="U18" s="14">
        <v>0</v>
      </c>
      <c r="V18" s="14">
        <v>0</v>
      </c>
      <c r="W18" s="14">
        <v>0</v>
      </c>
      <c r="X18" s="14">
        <v>0</v>
      </c>
      <c r="Y18" s="15">
        <f t="shared" si="5"/>
        <v>0</v>
      </c>
      <c r="Z18" s="14">
        <v>0</v>
      </c>
      <c r="AA18" s="14">
        <v>0.5</v>
      </c>
      <c r="AB18" s="15">
        <f t="shared" si="6"/>
        <v>0.5</v>
      </c>
      <c r="AC18" s="16">
        <f t="shared" si="7"/>
        <v>3</v>
      </c>
      <c r="AD18" s="14" t="s">
        <v>37</v>
      </c>
      <c r="AE18" s="23"/>
      <c r="AF18" s="23"/>
    </row>
    <row r="19" spans="1:32" ht="41.25" customHeight="1" x14ac:dyDescent="0.25">
      <c r="A19" s="8">
        <v>17</v>
      </c>
      <c r="B19" s="27" t="s">
        <v>97</v>
      </c>
      <c r="C19" s="10" t="s">
        <v>98</v>
      </c>
      <c r="D19" s="11" t="s">
        <v>99</v>
      </c>
      <c r="E19" s="12" t="s">
        <v>36</v>
      </c>
      <c r="F19" s="12" t="s">
        <v>37</v>
      </c>
      <c r="G19" s="12" t="s">
        <v>37</v>
      </c>
      <c r="H19" s="11" t="s">
        <v>37</v>
      </c>
      <c r="I19" s="12" t="s">
        <v>36</v>
      </c>
      <c r="J19" s="11" t="s">
        <v>37</v>
      </c>
      <c r="K19" s="12" t="s">
        <v>37</v>
      </c>
      <c r="L19" s="12" t="s">
        <v>36</v>
      </c>
      <c r="M19" s="11" t="s">
        <v>37</v>
      </c>
      <c r="N19" s="12" t="s">
        <v>37</v>
      </c>
      <c r="O19" s="11" t="s">
        <v>37</v>
      </c>
      <c r="P19" s="22" t="s">
        <v>100</v>
      </c>
      <c r="Q19" s="14">
        <v>0</v>
      </c>
      <c r="R19" s="14">
        <v>0</v>
      </c>
      <c r="S19" s="14">
        <v>1</v>
      </c>
      <c r="T19" s="15">
        <f t="shared" si="4"/>
        <v>1</v>
      </c>
      <c r="U19" s="14">
        <v>0</v>
      </c>
      <c r="V19" s="14">
        <v>0</v>
      </c>
      <c r="W19" s="14">
        <v>1</v>
      </c>
      <c r="X19" s="14">
        <v>0</v>
      </c>
      <c r="Y19" s="15">
        <f t="shared" si="5"/>
        <v>1</v>
      </c>
      <c r="Z19" s="14">
        <v>0</v>
      </c>
      <c r="AA19" s="14">
        <v>0.5</v>
      </c>
      <c r="AB19" s="15">
        <f t="shared" si="6"/>
        <v>0.5</v>
      </c>
      <c r="AC19" s="16">
        <f t="shared" si="7"/>
        <v>2.5</v>
      </c>
      <c r="AD19" s="14" t="s">
        <v>37</v>
      </c>
      <c r="AE19" s="23"/>
      <c r="AF19" s="23"/>
    </row>
    <row r="20" spans="1:32" ht="41.25" customHeight="1" x14ac:dyDescent="0.25">
      <c r="A20" s="8">
        <v>18</v>
      </c>
      <c r="B20" s="27" t="s">
        <v>101</v>
      </c>
      <c r="C20" s="19" t="s">
        <v>102</v>
      </c>
      <c r="D20" s="11" t="s">
        <v>103</v>
      </c>
      <c r="E20" s="11" t="s">
        <v>36</v>
      </c>
      <c r="F20" s="11" t="s">
        <v>37</v>
      </c>
      <c r="G20" s="11" t="s">
        <v>37</v>
      </c>
      <c r="H20" s="11" t="s">
        <v>37</v>
      </c>
      <c r="I20" s="11" t="s">
        <v>37</v>
      </c>
      <c r="J20" s="11" t="s">
        <v>38</v>
      </c>
      <c r="K20" s="11" t="s">
        <v>37</v>
      </c>
      <c r="L20" s="12" t="s">
        <v>37</v>
      </c>
      <c r="M20" s="11" t="s">
        <v>37</v>
      </c>
      <c r="N20" s="12" t="s">
        <v>36</v>
      </c>
      <c r="O20" s="11" t="s">
        <v>37</v>
      </c>
      <c r="P20" s="22" t="s">
        <v>104</v>
      </c>
      <c r="Q20" s="14"/>
      <c r="R20" s="14"/>
      <c r="S20" s="14"/>
      <c r="T20" s="15">
        <f t="shared" si="4"/>
        <v>0</v>
      </c>
      <c r="U20" s="14">
        <v>2</v>
      </c>
      <c r="V20" s="14"/>
      <c r="W20" s="14"/>
      <c r="X20" s="14"/>
      <c r="Y20" s="15">
        <f t="shared" si="5"/>
        <v>2</v>
      </c>
      <c r="Z20" s="14"/>
      <c r="AA20" s="14"/>
      <c r="AB20" s="15">
        <f t="shared" si="6"/>
        <v>0</v>
      </c>
      <c r="AC20" s="16">
        <f t="shared" si="7"/>
        <v>2</v>
      </c>
      <c r="AD20" s="14"/>
      <c r="AE20" s="23"/>
      <c r="AF20" s="23"/>
    </row>
    <row r="21" spans="1:32" ht="41.25" customHeight="1" x14ac:dyDescent="0.25">
      <c r="A21" s="8">
        <v>19</v>
      </c>
      <c r="B21" s="27" t="s">
        <v>105</v>
      </c>
      <c r="C21" s="10" t="s">
        <v>106</v>
      </c>
      <c r="D21" s="11" t="s">
        <v>107</v>
      </c>
      <c r="E21" s="11" t="s">
        <v>36</v>
      </c>
      <c r="F21" s="11" t="s">
        <v>37</v>
      </c>
      <c r="G21" s="11" t="s">
        <v>37</v>
      </c>
      <c r="H21" s="11" t="s">
        <v>37</v>
      </c>
      <c r="I21" s="11" t="s">
        <v>37</v>
      </c>
      <c r="J21" s="11" t="s">
        <v>38</v>
      </c>
      <c r="K21" s="11" t="s">
        <v>37</v>
      </c>
      <c r="L21" s="11" t="s">
        <v>37</v>
      </c>
      <c r="M21" s="11" t="s">
        <v>37</v>
      </c>
      <c r="N21" s="12" t="s">
        <v>37</v>
      </c>
      <c r="O21" s="11" t="s">
        <v>37</v>
      </c>
      <c r="P21" s="22" t="s">
        <v>108</v>
      </c>
      <c r="Q21" s="14"/>
      <c r="R21" s="14"/>
      <c r="S21" s="14"/>
      <c r="T21" s="15">
        <f t="shared" si="4"/>
        <v>0</v>
      </c>
      <c r="U21" s="14"/>
      <c r="V21" s="14"/>
      <c r="W21" s="14"/>
      <c r="X21" s="14"/>
      <c r="Y21" s="15">
        <f t="shared" si="5"/>
        <v>0</v>
      </c>
      <c r="Z21" s="14"/>
      <c r="AA21" s="14"/>
      <c r="AB21" s="15">
        <f t="shared" si="6"/>
        <v>0</v>
      </c>
      <c r="AC21" s="16">
        <f t="shared" si="7"/>
        <v>0</v>
      </c>
      <c r="AD21" s="14"/>
      <c r="AE21" s="23"/>
      <c r="AF21" s="23"/>
    </row>
    <row r="22" spans="1:32" ht="41.25" customHeight="1" x14ac:dyDescent="0.25">
      <c r="A22" s="8">
        <v>20</v>
      </c>
      <c r="B22" s="27" t="s">
        <v>109</v>
      </c>
      <c r="C22" s="10" t="s">
        <v>110</v>
      </c>
      <c r="D22" s="11" t="s">
        <v>111</v>
      </c>
      <c r="E22" s="12" t="s">
        <v>36</v>
      </c>
      <c r="F22" s="11" t="s">
        <v>37</v>
      </c>
      <c r="G22" s="11" t="s">
        <v>37</v>
      </c>
      <c r="H22" s="11" t="s">
        <v>37</v>
      </c>
      <c r="I22" s="11" t="s">
        <v>37</v>
      </c>
      <c r="J22" s="11" t="s">
        <v>36</v>
      </c>
      <c r="K22" s="11" t="s">
        <v>37</v>
      </c>
      <c r="L22" s="11" t="s">
        <v>36</v>
      </c>
      <c r="M22" s="11" t="s">
        <v>37</v>
      </c>
      <c r="N22" s="12" t="s">
        <v>36</v>
      </c>
      <c r="O22" s="11" t="s">
        <v>37</v>
      </c>
      <c r="P22" s="22" t="s">
        <v>112</v>
      </c>
      <c r="Q22" s="14"/>
      <c r="R22" s="14"/>
      <c r="S22" s="14"/>
      <c r="T22" s="15">
        <f t="shared" si="4"/>
        <v>0</v>
      </c>
      <c r="U22" s="14"/>
      <c r="V22" s="14"/>
      <c r="W22" s="14"/>
      <c r="X22" s="14"/>
      <c r="Y22" s="15">
        <f t="shared" si="5"/>
        <v>0</v>
      </c>
      <c r="Z22" s="14"/>
      <c r="AA22" s="14"/>
      <c r="AB22" s="15">
        <f t="shared" si="6"/>
        <v>0</v>
      </c>
      <c r="AC22" s="16">
        <f t="shared" si="7"/>
        <v>0</v>
      </c>
      <c r="AD22" s="14"/>
      <c r="AE22" s="23"/>
      <c r="AF22" s="23"/>
    </row>
    <row r="23" spans="1:32" ht="41.25" customHeight="1" x14ac:dyDescent="0.25">
      <c r="A23" s="8">
        <v>21</v>
      </c>
      <c r="B23" s="31" t="s">
        <v>113</v>
      </c>
      <c r="C23" s="19" t="s">
        <v>114</v>
      </c>
      <c r="D23" s="11" t="s">
        <v>115</v>
      </c>
      <c r="E23" s="12" t="s">
        <v>37</v>
      </c>
      <c r="F23" s="11" t="s">
        <v>37</v>
      </c>
      <c r="G23" s="11" t="s">
        <v>37</v>
      </c>
      <c r="H23" s="11" t="s">
        <v>37</v>
      </c>
      <c r="I23" s="32" t="s">
        <v>36</v>
      </c>
      <c r="J23" s="11" t="s">
        <v>37</v>
      </c>
      <c r="K23" s="11" t="s">
        <v>36</v>
      </c>
      <c r="L23" s="12" t="s">
        <v>37</v>
      </c>
      <c r="M23" s="11" t="s">
        <v>36</v>
      </c>
      <c r="N23" s="11" t="s">
        <v>36</v>
      </c>
      <c r="O23" s="11" t="s">
        <v>37</v>
      </c>
      <c r="P23" s="33" t="s">
        <v>116</v>
      </c>
      <c r="Q23" s="14"/>
      <c r="R23" s="14"/>
      <c r="S23" s="14"/>
      <c r="T23" s="15">
        <f t="shared" si="4"/>
        <v>0</v>
      </c>
      <c r="U23" s="14"/>
      <c r="V23" s="14"/>
      <c r="W23" s="14"/>
      <c r="X23" s="14"/>
      <c r="Y23" s="15">
        <f t="shared" si="5"/>
        <v>0</v>
      </c>
      <c r="Z23" s="14"/>
      <c r="AA23" s="14"/>
      <c r="AB23" s="15">
        <f t="shared" si="6"/>
        <v>0</v>
      </c>
      <c r="AC23" s="16">
        <f t="shared" si="7"/>
        <v>0</v>
      </c>
      <c r="AD23" s="14"/>
      <c r="AE23" s="23"/>
      <c r="AF23" s="23"/>
    </row>
    <row r="24" spans="1:32" ht="41.25" customHeight="1" x14ac:dyDescent="0.25">
      <c r="A24" s="8">
        <v>22</v>
      </c>
      <c r="B24" s="34" t="s">
        <v>117</v>
      </c>
      <c r="C24" s="11" t="s">
        <v>118</v>
      </c>
      <c r="D24" s="11" t="s">
        <v>119</v>
      </c>
      <c r="E24" s="11" t="s">
        <v>36</v>
      </c>
      <c r="F24" s="11" t="s">
        <v>37</v>
      </c>
      <c r="G24" s="11" t="s">
        <v>37</v>
      </c>
      <c r="H24" s="11" t="s">
        <v>37</v>
      </c>
      <c r="I24" s="12" t="s">
        <v>36</v>
      </c>
      <c r="J24" s="11" t="s">
        <v>36</v>
      </c>
      <c r="K24" s="11" t="s">
        <v>36</v>
      </c>
      <c r="L24" s="12" t="s">
        <v>36</v>
      </c>
      <c r="M24" s="11" t="s">
        <v>37</v>
      </c>
      <c r="N24" s="11" t="s">
        <v>37</v>
      </c>
      <c r="O24" s="11" t="s">
        <v>37</v>
      </c>
      <c r="P24" s="29"/>
      <c r="Q24" s="14"/>
      <c r="R24" s="14"/>
      <c r="S24" s="14"/>
      <c r="T24" s="15">
        <f t="shared" si="4"/>
        <v>0</v>
      </c>
      <c r="U24" s="14"/>
      <c r="V24" s="14"/>
      <c r="W24" s="14"/>
      <c r="X24" s="14"/>
      <c r="Y24" s="15">
        <f t="shared" si="5"/>
        <v>0</v>
      </c>
      <c r="Z24" s="14"/>
      <c r="AA24" s="14"/>
      <c r="AB24" s="15">
        <f t="shared" si="6"/>
        <v>0</v>
      </c>
      <c r="AC24" s="16">
        <f t="shared" si="7"/>
        <v>0</v>
      </c>
      <c r="AD24" s="14"/>
      <c r="AE24" s="23"/>
      <c r="AF24" s="23"/>
    </row>
    <row r="25" spans="1:32" ht="41.25" customHeight="1" x14ac:dyDescent="0.25">
      <c r="A25" s="8">
        <v>23</v>
      </c>
      <c r="B25" s="27" t="s">
        <v>120</v>
      </c>
      <c r="C25" s="10" t="s">
        <v>121</v>
      </c>
      <c r="D25" s="20" t="s">
        <v>122</v>
      </c>
      <c r="E25" s="21" t="s">
        <v>36</v>
      </c>
      <c r="F25" s="11" t="s">
        <v>36</v>
      </c>
      <c r="G25" s="11" t="s">
        <v>36</v>
      </c>
      <c r="H25" s="11" t="s">
        <v>37</v>
      </c>
      <c r="I25" s="12" t="s">
        <v>37</v>
      </c>
      <c r="J25" s="11" t="s">
        <v>38</v>
      </c>
      <c r="K25" s="11" t="s">
        <v>36</v>
      </c>
      <c r="L25" s="12" t="s">
        <v>36</v>
      </c>
      <c r="M25" s="11" t="s">
        <v>36</v>
      </c>
      <c r="N25" s="11" t="s">
        <v>36</v>
      </c>
      <c r="O25" s="11" t="s">
        <v>37</v>
      </c>
      <c r="P25" s="29"/>
      <c r="Q25" s="14"/>
      <c r="R25" s="14"/>
      <c r="S25" s="14"/>
      <c r="T25" s="15">
        <f t="shared" si="4"/>
        <v>0</v>
      </c>
      <c r="U25" s="14"/>
      <c r="V25" s="14"/>
      <c r="W25" s="14"/>
      <c r="X25" s="14"/>
      <c r="Y25" s="15">
        <f t="shared" si="5"/>
        <v>0</v>
      </c>
      <c r="Z25" s="14"/>
      <c r="AA25" s="14"/>
      <c r="AB25" s="15">
        <f t="shared" si="6"/>
        <v>0</v>
      </c>
      <c r="AC25" s="16">
        <f t="shared" si="7"/>
        <v>0</v>
      </c>
      <c r="AD25" s="14"/>
      <c r="AE25" s="23"/>
      <c r="AF25" s="23"/>
    </row>
    <row r="26" spans="1:32" ht="41.25" customHeight="1" x14ac:dyDescent="0.25">
      <c r="A26" s="8">
        <v>24</v>
      </c>
      <c r="B26" s="27" t="s">
        <v>123</v>
      </c>
      <c r="C26" s="10" t="s">
        <v>124</v>
      </c>
      <c r="D26" s="11" t="s">
        <v>125</v>
      </c>
      <c r="E26" s="11" t="s">
        <v>36</v>
      </c>
      <c r="F26" s="11" t="s">
        <v>37</v>
      </c>
      <c r="G26" s="11" t="s">
        <v>37</v>
      </c>
      <c r="H26" s="11" t="s">
        <v>37</v>
      </c>
      <c r="I26" s="12" t="s">
        <v>37</v>
      </c>
      <c r="J26" s="11" t="s">
        <v>38</v>
      </c>
      <c r="K26" s="11" t="s">
        <v>36</v>
      </c>
      <c r="L26" s="12" t="s">
        <v>37</v>
      </c>
      <c r="M26" s="11" t="s">
        <v>36</v>
      </c>
      <c r="N26" s="11" t="s">
        <v>37</v>
      </c>
      <c r="O26" s="11" t="s">
        <v>37</v>
      </c>
      <c r="P26" s="22" t="s">
        <v>126</v>
      </c>
      <c r="Q26" s="14"/>
      <c r="R26" s="14"/>
      <c r="S26" s="14"/>
      <c r="T26" s="15">
        <f t="shared" si="4"/>
        <v>0</v>
      </c>
      <c r="U26" s="14"/>
      <c r="V26" s="14"/>
      <c r="W26" s="14"/>
      <c r="X26" s="14"/>
      <c r="Y26" s="15">
        <f t="shared" si="5"/>
        <v>0</v>
      </c>
      <c r="Z26" s="14"/>
      <c r="AA26" s="14"/>
      <c r="AB26" s="15">
        <f t="shared" si="6"/>
        <v>0</v>
      </c>
      <c r="AC26" s="16">
        <f t="shared" si="7"/>
        <v>0</v>
      </c>
      <c r="AD26" s="14"/>
      <c r="AE26" s="23"/>
      <c r="AF26" s="23"/>
    </row>
    <row r="27" spans="1:32" ht="41.25" customHeight="1" x14ac:dyDescent="0.25">
      <c r="A27" s="8">
        <v>25</v>
      </c>
      <c r="B27" s="27" t="s">
        <v>127</v>
      </c>
      <c r="C27" s="10" t="s">
        <v>128</v>
      </c>
      <c r="D27" s="11" t="s">
        <v>129</v>
      </c>
      <c r="E27" s="11" t="s">
        <v>37</v>
      </c>
      <c r="F27" s="11" t="s">
        <v>37</v>
      </c>
      <c r="G27" s="11" t="s">
        <v>37</v>
      </c>
      <c r="H27" s="11" t="s">
        <v>37</v>
      </c>
      <c r="I27" s="12" t="s">
        <v>37</v>
      </c>
      <c r="J27" s="11" t="s">
        <v>38</v>
      </c>
      <c r="K27" s="11" t="s">
        <v>37</v>
      </c>
      <c r="L27" s="12" t="s">
        <v>37</v>
      </c>
      <c r="M27" s="12" t="s">
        <v>37</v>
      </c>
      <c r="N27" s="12" t="s">
        <v>37</v>
      </c>
      <c r="O27" s="12" t="s">
        <v>37</v>
      </c>
      <c r="P27" s="22" t="s">
        <v>130</v>
      </c>
      <c r="Q27" s="14"/>
      <c r="R27" s="14"/>
      <c r="S27" s="14"/>
      <c r="T27" s="15">
        <f t="shared" si="4"/>
        <v>0</v>
      </c>
      <c r="U27" s="14"/>
      <c r="V27" s="14"/>
      <c r="W27" s="14"/>
      <c r="X27" s="14"/>
      <c r="Y27" s="15">
        <f t="shared" si="5"/>
        <v>0</v>
      </c>
      <c r="Z27" s="14"/>
      <c r="AA27" s="14"/>
      <c r="AB27" s="15">
        <f t="shared" si="6"/>
        <v>0</v>
      </c>
      <c r="AC27" s="16">
        <f t="shared" si="7"/>
        <v>0</v>
      </c>
      <c r="AD27" s="14"/>
      <c r="AE27" s="23"/>
      <c r="AF27" s="23"/>
    </row>
    <row r="28" spans="1:32" ht="41.25" customHeight="1" x14ac:dyDescent="0.25">
      <c r="A28" s="8">
        <v>26</v>
      </c>
      <c r="B28" s="25" t="s">
        <v>131</v>
      </c>
      <c r="C28" s="10" t="s">
        <v>132</v>
      </c>
      <c r="D28" s="11" t="s">
        <v>133</v>
      </c>
      <c r="E28" s="11" t="s">
        <v>36</v>
      </c>
      <c r="F28" s="11" t="s">
        <v>37</v>
      </c>
      <c r="G28" s="11" t="s">
        <v>37</v>
      </c>
      <c r="H28" s="11" t="s">
        <v>37</v>
      </c>
      <c r="I28" s="12" t="s">
        <v>37</v>
      </c>
      <c r="J28" s="11" t="s">
        <v>38</v>
      </c>
      <c r="K28" s="11" t="s">
        <v>37</v>
      </c>
      <c r="L28" s="12" t="s">
        <v>36</v>
      </c>
      <c r="M28" s="12" t="s">
        <v>37</v>
      </c>
      <c r="N28" s="12" t="s">
        <v>37</v>
      </c>
      <c r="O28" s="12" t="s">
        <v>37</v>
      </c>
      <c r="P28" s="35" t="s">
        <v>134</v>
      </c>
      <c r="Q28" s="14"/>
      <c r="R28" s="14"/>
      <c r="S28" s="14"/>
      <c r="T28" s="15">
        <f t="shared" si="4"/>
        <v>0</v>
      </c>
      <c r="U28" s="14"/>
      <c r="V28" s="14"/>
      <c r="W28" s="14"/>
      <c r="X28" s="14"/>
      <c r="Y28" s="15">
        <f t="shared" si="5"/>
        <v>0</v>
      </c>
      <c r="Z28" s="14"/>
      <c r="AA28" s="14"/>
      <c r="AB28" s="15">
        <f t="shared" si="6"/>
        <v>0</v>
      </c>
      <c r="AC28" s="16">
        <f t="shared" si="7"/>
        <v>0</v>
      </c>
      <c r="AD28" s="14"/>
      <c r="AE28" s="23"/>
      <c r="AF28" s="23"/>
    </row>
    <row r="29" spans="1:32" ht="41.25" customHeight="1" x14ac:dyDescent="0.25">
      <c r="A29" s="8">
        <v>27</v>
      </c>
      <c r="B29" s="27" t="s">
        <v>135</v>
      </c>
      <c r="C29" s="36" t="s">
        <v>136</v>
      </c>
      <c r="D29" s="11" t="s">
        <v>133</v>
      </c>
      <c r="E29" s="11" t="s">
        <v>37</v>
      </c>
      <c r="F29" s="11" t="s">
        <v>37</v>
      </c>
      <c r="G29" s="11" t="s">
        <v>37</v>
      </c>
      <c r="H29" s="11" t="s">
        <v>37</v>
      </c>
      <c r="I29" s="12" t="s">
        <v>37</v>
      </c>
      <c r="J29" s="11" t="s">
        <v>38</v>
      </c>
      <c r="K29" s="11" t="s">
        <v>37</v>
      </c>
      <c r="L29" s="12" t="s">
        <v>37</v>
      </c>
      <c r="M29" s="12" t="s">
        <v>37</v>
      </c>
      <c r="N29" s="12" t="s">
        <v>36</v>
      </c>
      <c r="O29" s="12" t="s">
        <v>37</v>
      </c>
      <c r="P29" s="22" t="s">
        <v>137</v>
      </c>
      <c r="Q29" s="14"/>
      <c r="R29" s="14"/>
      <c r="S29" s="14"/>
      <c r="T29" s="15">
        <f t="shared" si="4"/>
        <v>0</v>
      </c>
      <c r="U29" s="14"/>
      <c r="V29" s="14"/>
      <c r="W29" s="14"/>
      <c r="X29" s="14"/>
      <c r="Y29" s="15">
        <f t="shared" si="5"/>
        <v>0</v>
      </c>
      <c r="Z29" s="14"/>
      <c r="AA29" s="14"/>
      <c r="AB29" s="15">
        <f t="shared" si="6"/>
        <v>0</v>
      </c>
      <c r="AC29" s="16">
        <f t="shared" si="7"/>
        <v>0</v>
      </c>
      <c r="AD29" s="14"/>
      <c r="AE29" s="23"/>
      <c r="AF29" s="23"/>
    </row>
    <row r="30" spans="1:32" ht="41.25" customHeight="1" x14ac:dyDescent="0.25">
      <c r="A30" s="8">
        <v>28</v>
      </c>
      <c r="B30" s="27" t="s">
        <v>138</v>
      </c>
      <c r="C30" s="10" t="s">
        <v>139</v>
      </c>
      <c r="D30" s="11" t="s">
        <v>140</v>
      </c>
      <c r="E30" s="11" t="s">
        <v>36</v>
      </c>
      <c r="F30" s="11" t="s">
        <v>37</v>
      </c>
      <c r="G30" s="11" t="s">
        <v>37</v>
      </c>
      <c r="H30" s="11" t="s">
        <v>37</v>
      </c>
      <c r="I30" s="12" t="s">
        <v>37</v>
      </c>
      <c r="J30" s="11" t="s">
        <v>38</v>
      </c>
      <c r="K30" s="11" t="s">
        <v>37</v>
      </c>
      <c r="L30" s="12" t="s">
        <v>37</v>
      </c>
      <c r="M30" s="12" t="s">
        <v>37</v>
      </c>
      <c r="N30" s="12" t="s">
        <v>37</v>
      </c>
      <c r="O30" s="12" t="s">
        <v>37</v>
      </c>
      <c r="P30" s="29"/>
      <c r="Q30" s="14"/>
      <c r="R30" s="14"/>
      <c r="S30" s="14"/>
      <c r="T30" s="15">
        <f t="shared" si="4"/>
        <v>0</v>
      </c>
      <c r="U30" s="14"/>
      <c r="V30" s="14"/>
      <c r="W30" s="14"/>
      <c r="X30" s="14"/>
      <c r="Y30" s="15">
        <f t="shared" si="5"/>
        <v>0</v>
      </c>
      <c r="Z30" s="14"/>
      <c r="AA30" s="14"/>
      <c r="AB30" s="15">
        <f t="shared" si="6"/>
        <v>0</v>
      </c>
      <c r="AC30" s="16">
        <f t="shared" si="7"/>
        <v>0</v>
      </c>
      <c r="AD30" s="14"/>
      <c r="AE30" s="23"/>
      <c r="AF30" s="23"/>
    </row>
    <row r="31" spans="1:32" ht="50.25" customHeight="1" x14ac:dyDescent="0.25">
      <c r="A31" s="8">
        <v>29</v>
      </c>
      <c r="B31" s="27" t="s">
        <v>141</v>
      </c>
      <c r="C31" s="10" t="s">
        <v>142</v>
      </c>
      <c r="D31" s="11" t="s">
        <v>143</v>
      </c>
      <c r="E31" s="11" t="s">
        <v>36</v>
      </c>
      <c r="F31" s="11" t="s">
        <v>37</v>
      </c>
      <c r="G31" s="11" t="s">
        <v>37</v>
      </c>
      <c r="H31" s="11" t="s">
        <v>37</v>
      </c>
      <c r="I31" s="12" t="s">
        <v>37</v>
      </c>
      <c r="J31" s="11" t="s">
        <v>38</v>
      </c>
      <c r="K31" s="11" t="s">
        <v>37</v>
      </c>
      <c r="L31" s="12" t="s">
        <v>37</v>
      </c>
      <c r="M31" s="12" t="s">
        <v>37</v>
      </c>
      <c r="N31" s="12" t="s">
        <v>37</v>
      </c>
      <c r="O31" s="12" t="s">
        <v>37</v>
      </c>
      <c r="P31" s="22" t="s">
        <v>144</v>
      </c>
      <c r="Q31" s="14"/>
      <c r="R31" s="14"/>
      <c r="S31" s="14"/>
      <c r="T31" s="15">
        <f t="shared" si="4"/>
        <v>0</v>
      </c>
      <c r="U31" s="14"/>
      <c r="V31" s="14"/>
      <c r="W31" s="14"/>
      <c r="X31" s="14"/>
      <c r="Y31" s="15">
        <f t="shared" si="5"/>
        <v>0</v>
      </c>
      <c r="Z31" s="14"/>
      <c r="AA31" s="14"/>
      <c r="AB31" s="15">
        <f t="shared" si="6"/>
        <v>0</v>
      </c>
      <c r="AC31" s="16">
        <f t="shared" si="7"/>
        <v>0</v>
      </c>
      <c r="AD31" s="14"/>
      <c r="AE31" s="23"/>
      <c r="AF31" s="23"/>
    </row>
    <row r="32" spans="1:32" ht="41.25" customHeight="1" x14ac:dyDescent="0.25">
      <c r="A32" s="8">
        <v>30</v>
      </c>
      <c r="B32" s="27" t="s">
        <v>145</v>
      </c>
      <c r="C32" s="10" t="s">
        <v>146</v>
      </c>
      <c r="D32" s="11" t="s">
        <v>147</v>
      </c>
      <c r="E32" s="11" t="s">
        <v>37</v>
      </c>
      <c r="F32" s="11" t="s">
        <v>37</v>
      </c>
      <c r="G32" s="11" t="s">
        <v>37</v>
      </c>
      <c r="H32" s="11" t="s">
        <v>37</v>
      </c>
      <c r="I32" s="11" t="s">
        <v>37</v>
      </c>
      <c r="J32" s="11" t="s">
        <v>38</v>
      </c>
      <c r="K32" s="11" t="s">
        <v>37</v>
      </c>
      <c r="L32" s="12" t="s">
        <v>37</v>
      </c>
      <c r="M32" s="12" t="s">
        <v>37</v>
      </c>
      <c r="N32" s="12" t="s">
        <v>37</v>
      </c>
      <c r="O32" s="12" t="s">
        <v>37</v>
      </c>
      <c r="P32" s="22" t="s">
        <v>148</v>
      </c>
      <c r="Q32" s="14"/>
      <c r="R32" s="14"/>
      <c r="S32" s="14"/>
      <c r="T32" s="15">
        <f t="shared" si="4"/>
        <v>0</v>
      </c>
      <c r="U32" s="14"/>
      <c r="V32" s="14"/>
      <c r="W32" s="14"/>
      <c r="X32" s="14"/>
      <c r="Y32" s="15">
        <f t="shared" si="5"/>
        <v>0</v>
      </c>
      <c r="Z32" s="14"/>
      <c r="AA32" s="14"/>
      <c r="AB32" s="15">
        <f t="shared" si="6"/>
        <v>0</v>
      </c>
      <c r="AC32" s="16">
        <f t="shared" si="7"/>
        <v>0</v>
      </c>
      <c r="AD32" s="14"/>
      <c r="AE32" s="23"/>
      <c r="AF32" s="23"/>
    </row>
    <row r="33" spans="1:32" ht="52.5" customHeight="1" x14ac:dyDescent="0.25">
      <c r="A33" s="8">
        <v>31</v>
      </c>
      <c r="B33" s="27" t="s">
        <v>149</v>
      </c>
      <c r="C33" s="10" t="s">
        <v>150</v>
      </c>
      <c r="D33" s="11" t="s">
        <v>151</v>
      </c>
      <c r="E33" s="11" t="s">
        <v>36</v>
      </c>
      <c r="F33" s="11" t="s">
        <v>37</v>
      </c>
      <c r="G33" s="11" t="s">
        <v>37</v>
      </c>
      <c r="H33" s="11" t="s">
        <v>37</v>
      </c>
      <c r="I33" s="11" t="s">
        <v>37</v>
      </c>
      <c r="J33" s="11" t="s">
        <v>36</v>
      </c>
      <c r="K33" s="11" t="s">
        <v>37</v>
      </c>
      <c r="L33" s="12" t="s">
        <v>37</v>
      </c>
      <c r="M33" s="12" t="s">
        <v>37</v>
      </c>
      <c r="N33" s="12" t="s">
        <v>37</v>
      </c>
      <c r="O33" s="12" t="s">
        <v>37</v>
      </c>
      <c r="P33" s="29"/>
      <c r="Q33" s="14"/>
      <c r="R33" s="14"/>
      <c r="S33" s="14"/>
      <c r="T33" s="15">
        <f t="shared" si="4"/>
        <v>0</v>
      </c>
      <c r="U33" s="14"/>
      <c r="V33" s="14"/>
      <c r="W33" s="14"/>
      <c r="X33" s="14"/>
      <c r="Y33" s="15">
        <f t="shared" si="5"/>
        <v>0</v>
      </c>
      <c r="Z33" s="14"/>
      <c r="AA33" s="14"/>
      <c r="AB33" s="15">
        <f t="shared" si="6"/>
        <v>0</v>
      </c>
      <c r="AC33" s="16">
        <f t="shared" si="7"/>
        <v>0</v>
      </c>
      <c r="AD33" s="14"/>
      <c r="AE33" s="23"/>
      <c r="AF33" s="23"/>
    </row>
    <row r="34" spans="1:32" ht="41.25" customHeight="1" x14ac:dyDescent="0.25">
      <c r="A34" s="8">
        <v>32</v>
      </c>
      <c r="B34" s="27" t="s">
        <v>152</v>
      </c>
      <c r="C34" s="37" t="s">
        <v>153</v>
      </c>
      <c r="D34" s="11" t="s">
        <v>154</v>
      </c>
      <c r="E34" s="11" t="s">
        <v>36</v>
      </c>
      <c r="F34" s="11" t="s">
        <v>37</v>
      </c>
      <c r="G34" s="11" t="s">
        <v>37</v>
      </c>
      <c r="H34" s="11" t="s">
        <v>37</v>
      </c>
      <c r="I34" s="11" t="s">
        <v>37</v>
      </c>
      <c r="J34" s="11" t="s">
        <v>38</v>
      </c>
      <c r="K34" s="11" t="s">
        <v>37</v>
      </c>
      <c r="L34" s="12" t="s">
        <v>36</v>
      </c>
      <c r="M34" s="12" t="s">
        <v>36</v>
      </c>
      <c r="N34" s="12" t="s">
        <v>36</v>
      </c>
      <c r="O34" s="12" t="s">
        <v>37</v>
      </c>
      <c r="P34" s="29"/>
      <c r="Q34" s="14"/>
      <c r="R34" s="14"/>
      <c r="S34" s="14"/>
      <c r="T34" s="15">
        <f t="shared" si="4"/>
        <v>0</v>
      </c>
      <c r="U34" s="14"/>
      <c r="V34" s="14"/>
      <c r="W34" s="14"/>
      <c r="X34" s="14"/>
      <c r="Y34" s="15">
        <f t="shared" si="5"/>
        <v>0</v>
      </c>
      <c r="Z34" s="14"/>
      <c r="AA34" s="14"/>
      <c r="AB34" s="15">
        <f t="shared" si="6"/>
        <v>0</v>
      </c>
      <c r="AC34" s="16">
        <f t="shared" si="7"/>
        <v>0</v>
      </c>
      <c r="AD34" s="14"/>
      <c r="AE34" s="23"/>
      <c r="AF34" s="23"/>
    </row>
    <row r="35" spans="1:32" ht="41.25" customHeight="1" x14ac:dyDescent="0.25">
      <c r="A35" s="8">
        <v>33</v>
      </c>
      <c r="B35" s="27" t="s">
        <v>155</v>
      </c>
      <c r="C35" s="10" t="s">
        <v>156</v>
      </c>
      <c r="D35" s="11" t="s">
        <v>157</v>
      </c>
      <c r="E35" s="11" t="s">
        <v>36</v>
      </c>
      <c r="F35" s="11" t="s">
        <v>37</v>
      </c>
      <c r="G35" s="11" t="s">
        <v>37</v>
      </c>
      <c r="H35" s="11" t="s">
        <v>37</v>
      </c>
      <c r="I35" s="11" t="s">
        <v>37</v>
      </c>
      <c r="J35" s="11" t="s">
        <v>38</v>
      </c>
      <c r="K35" s="11" t="s">
        <v>37</v>
      </c>
      <c r="L35" s="12" t="s">
        <v>36</v>
      </c>
      <c r="M35" s="12" t="s">
        <v>37</v>
      </c>
      <c r="N35" s="12" t="s">
        <v>36</v>
      </c>
      <c r="O35" s="12" t="s">
        <v>37</v>
      </c>
      <c r="P35" s="29"/>
      <c r="Q35" s="14"/>
      <c r="R35" s="14"/>
      <c r="S35" s="14"/>
      <c r="T35" s="15">
        <f t="shared" si="4"/>
        <v>0</v>
      </c>
      <c r="U35" s="14"/>
      <c r="V35" s="14"/>
      <c r="W35" s="14"/>
      <c r="X35" s="14"/>
      <c r="Y35" s="15">
        <f t="shared" si="5"/>
        <v>0</v>
      </c>
      <c r="Z35" s="14"/>
      <c r="AA35" s="14"/>
      <c r="AB35" s="15">
        <f t="shared" si="6"/>
        <v>0</v>
      </c>
      <c r="AC35" s="16">
        <f t="shared" si="7"/>
        <v>0</v>
      </c>
      <c r="AD35" s="14"/>
      <c r="AE35" s="23"/>
      <c r="AF35" s="23"/>
    </row>
    <row r="36" spans="1:32" ht="41.25" customHeight="1" x14ac:dyDescent="0.25">
      <c r="A36" s="8">
        <v>34</v>
      </c>
      <c r="B36" s="27" t="s">
        <v>158</v>
      </c>
      <c r="C36" s="10" t="s">
        <v>159</v>
      </c>
      <c r="D36" s="11" t="s">
        <v>160</v>
      </c>
      <c r="E36" s="12" t="s">
        <v>37</v>
      </c>
      <c r="F36" s="11" t="s">
        <v>37</v>
      </c>
      <c r="G36" s="11" t="s">
        <v>37</v>
      </c>
      <c r="H36" s="11" t="s">
        <v>37</v>
      </c>
      <c r="I36" s="11" t="s">
        <v>36</v>
      </c>
      <c r="J36" s="11" t="s">
        <v>37</v>
      </c>
      <c r="K36" s="11" t="s">
        <v>37</v>
      </c>
      <c r="L36" s="12" t="s">
        <v>37</v>
      </c>
      <c r="M36" s="12" t="s">
        <v>37</v>
      </c>
      <c r="N36" s="12" t="s">
        <v>37</v>
      </c>
      <c r="O36" s="12" t="s">
        <v>37</v>
      </c>
      <c r="P36" s="22" t="s">
        <v>161</v>
      </c>
      <c r="Q36" s="14"/>
      <c r="R36" s="14"/>
      <c r="S36" s="14"/>
      <c r="T36" s="15">
        <f t="shared" ref="T36:T64" si="8">SUM(Q36:S36)</f>
        <v>0</v>
      </c>
      <c r="U36" s="14"/>
      <c r="V36" s="14"/>
      <c r="W36" s="14"/>
      <c r="X36" s="14"/>
      <c r="Y36" s="15">
        <f t="shared" ref="Y36:Y64" si="9">SUM(U36:X36)</f>
        <v>0</v>
      </c>
      <c r="Z36" s="14"/>
      <c r="AA36" s="14"/>
      <c r="AB36" s="15">
        <f t="shared" ref="AB36:AB64" si="10">SUM(Z36:AA36)</f>
        <v>0</v>
      </c>
      <c r="AC36" s="16">
        <f t="shared" ref="AC36:AC64" si="11">SUM(T36,Y36,AB36)</f>
        <v>0</v>
      </c>
      <c r="AD36" s="14"/>
      <c r="AE36" s="23"/>
      <c r="AF36" s="23"/>
    </row>
    <row r="37" spans="1:32" ht="41.25" customHeight="1" x14ac:dyDescent="0.3">
      <c r="A37" s="8">
        <v>35</v>
      </c>
      <c r="B37" s="27" t="s">
        <v>162</v>
      </c>
      <c r="C37" s="10" t="s">
        <v>163</v>
      </c>
      <c r="D37" s="11" t="s">
        <v>164</v>
      </c>
      <c r="E37" s="12" t="s">
        <v>36</v>
      </c>
      <c r="F37" s="11" t="s">
        <v>37</v>
      </c>
      <c r="G37" s="11" t="s">
        <v>37</v>
      </c>
      <c r="H37" s="11" t="s">
        <v>37</v>
      </c>
      <c r="I37" s="11" t="s">
        <v>37</v>
      </c>
      <c r="J37" s="11" t="s">
        <v>36</v>
      </c>
      <c r="K37" s="11" t="s">
        <v>37</v>
      </c>
      <c r="L37" s="12" t="s">
        <v>36</v>
      </c>
      <c r="M37" s="12" t="s">
        <v>37</v>
      </c>
      <c r="N37" s="12" t="s">
        <v>36</v>
      </c>
      <c r="O37" s="12" t="s">
        <v>37</v>
      </c>
      <c r="P37" s="29"/>
      <c r="Q37" s="14"/>
      <c r="R37" s="14"/>
      <c r="S37" s="14"/>
      <c r="T37" s="15">
        <f t="shared" si="8"/>
        <v>0</v>
      </c>
      <c r="U37" s="14"/>
      <c r="V37" s="14"/>
      <c r="W37" s="14"/>
      <c r="X37" s="14"/>
      <c r="Y37" s="15">
        <f t="shared" si="9"/>
        <v>0</v>
      </c>
      <c r="Z37" s="38"/>
      <c r="AA37" s="14"/>
      <c r="AB37" s="15">
        <f t="shared" si="10"/>
        <v>0</v>
      </c>
      <c r="AC37" s="16">
        <f t="shared" si="11"/>
        <v>0</v>
      </c>
      <c r="AD37" s="14"/>
      <c r="AE37" s="23"/>
      <c r="AF37" s="23"/>
    </row>
    <row r="38" spans="1:32" ht="41.25" customHeight="1" x14ac:dyDescent="0.25">
      <c r="A38" s="8">
        <v>36</v>
      </c>
      <c r="B38" s="27" t="s">
        <v>165</v>
      </c>
      <c r="C38" s="39" t="s">
        <v>166</v>
      </c>
      <c r="D38" s="11" t="s">
        <v>167</v>
      </c>
      <c r="E38" s="11" t="s">
        <v>36</v>
      </c>
      <c r="F38" s="11" t="s">
        <v>37</v>
      </c>
      <c r="G38" s="11" t="s">
        <v>37</v>
      </c>
      <c r="H38" s="11" t="s">
        <v>37</v>
      </c>
      <c r="I38" s="11" t="s">
        <v>37</v>
      </c>
      <c r="J38" s="11" t="s">
        <v>38</v>
      </c>
      <c r="K38" s="11" t="s">
        <v>37</v>
      </c>
      <c r="L38" s="12" t="s">
        <v>37</v>
      </c>
      <c r="M38" s="12" t="s">
        <v>37</v>
      </c>
      <c r="N38" s="12" t="s">
        <v>37</v>
      </c>
      <c r="O38" s="12" t="s">
        <v>37</v>
      </c>
      <c r="P38" s="22" t="s">
        <v>168</v>
      </c>
      <c r="Q38" s="14"/>
      <c r="R38" s="14"/>
      <c r="S38" s="14"/>
      <c r="T38" s="15">
        <f t="shared" si="8"/>
        <v>0</v>
      </c>
      <c r="U38" s="14"/>
      <c r="V38" s="14"/>
      <c r="W38" s="14"/>
      <c r="X38" s="14"/>
      <c r="Y38" s="15">
        <f t="shared" si="9"/>
        <v>0</v>
      </c>
      <c r="Z38" s="14"/>
      <c r="AA38" s="14"/>
      <c r="AB38" s="15">
        <f t="shared" si="10"/>
        <v>0</v>
      </c>
      <c r="AC38" s="16">
        <f t="shared" si="11"/>
        <v>0</v>
      </c>
      <c r="AD38" s="14"/>
      <c r="AE38" s="23"/>
      <c r="AF38" s="23"/>
    </row>
    <row r="39" spans="1:32" ht="41.25" customHeight="1" x14ac:dyDescent="0.25">
      <c r="A39" s="8">
        <v>37</v>
      </c>
      <c r="B39" s="26" t="s">
        <v>169</v>
      </c>
      <c r="C39" s="10" t="s">
        <v>170</v>
      </c>
      <c r="D39" s="40" t="s">
        <v>171</v>
      </c>
      <c r="E39" s="21" t="s">
        <v>37</v>
      </c>
      <c r="F39" s="11" t="s">
        <v>37</v>
      </c>
      <c r="G39" s="11" t="s">
        <v>37</v>
      </c>
      <c r="H39" s="11" t="s">
        <v>37</v>
      </c>
      <c r="I39" s="11" t="s">
        <v>37</v>
      </c>
      <c r="J39" s="11" t="s">
        <v>38</v>
      </c>
      <c r="K39" s="11" t="s">
        <v>37</v>
      </c>
      <c r="L39" s="12"/>
      <c r="M39" s="12" t="s">
        <v>37</v>
      </c>
      <c r="N39" s="12" t="s">
        <v>37</v>
      </c>
      <c r="O39" s="12" t="s">
        <v>37</v>
      </c>
      <c r="P39" s="29"/>
      <c r="Q39" s="14"/>
      <c r="R39" s="14"/>
      <c r="S39" s="14"/>
      <c r="T39" s="15">
        <f t="shared" si="8"/>
        <v>0</v>
      </c>
      <c r="U39" s="14"/>
      <c r="V39" s="14"/>
      <c r="W39" s="14"/>
      <c r="X39" s="14"/>
      <c r="Y39" s="15">
        <f t="shared" si="9"/>
        <v>0</v>
      </c>
      <c r="Z39" s="14"/>
      <c r="AA39" s="14"/>
      <c r="AB39" s="15">
        <f t="shared" si="10"/>
        <v>0</v>
      </c>
      <c r="AC39" s="16">
        <f t="shared" si="11"/>
        <v>0</v>
      </c>
      <c r="AD39" s="14"/>
      <c r="AE39" s="23"/>
      <c r="AF39" s="23"/>
    </row>
    <row r="40" spans="1:32" ht="41.25" customHeight="1" x14ac:dyDescent="0.25">
      <c r="A40" s="8">
        <v>38</v>
      </c>
      <c r="B40" s="41" t="s">
        <v>172</v>
      </c>
      <c r="C40" s="42" t="s">
        <v>173</v>
      </c>
      <c r="D40" s="11" t="s">
        <v>174</v>
      </c>
      <c r="E40" s="12" t="s">
        <v>37</v>
      </c>
      <c r="F40" s="11" t="s">
        <v>37</v>
      </c>
      <c r="G40" s="11" t="s">
        <v>37</v>
      </c>
      <c r="H40" s="11" t="s">
        <v>37</v>
      </c>
      <c r="I40" s="11" t="s">
        <v>36</v>
      </c>
      <c r="J40" s="11" t="s">
        <v>37</v>
      </c>
      <c r="K40" s="11" t="s">
        <v>37</v>
      </c>
      <c r="L40" s="12" t="s">
        <v>36</v>
      </c>
      <c r="M40" s="12" t="s">
        <v>37</v>
      </c>
      <c r="N40" s="12" t="s">
        <v>36</v>
      </c>
      <c r="O40" s="12" t="s">
        <v>37</v>
      </c>
      <c r="P40" s="43"/>
      <c r="Q40" s="14"/>
      <c r="R40" s="14"/>
      <c r="S40" s="14"/>
      <c r="T40" s="15">
        <f t="shared" si="8"/>
        <v>0</v>
      </c>
      <c r="U40" s="14"/>
      <c r="V40" s="14"/>
      <c r="W40" s="14"/>
      <c r="X40" s="14"/>
      <c r="Y40" s="15">
        <f t="shared" si="9"/>
        <v>0</v>
      </c>
      <c r="Z40" s="14"/>
      <c r="AA40" s="14"/>
      <c r="AB40" s="15">
        <f t="shared" si="10"/>
        <v>0</v>
      </c>
      <c r="AC40" s="16">
        <f t="shared" si="11"/>
        <v>0</v>
      </c>
      <c r="AD40" s="14"/>
      <c r="AE40" s="23"/>
      <c r="AF40" s="23"/>
    </row>
    <row r="41" spans="1:32" ht="41.25" customHeight="1" x14ac:dyDescent="0.25">
      <c r="A41" s="8">
        <v>39</v>
      </c>
      <c r="B41" s="44" t="s">
        <v>175</v>
      </c>
      <c r="C41" s="19" t="s">
        <v>176</v>
      </c>
      <c r="D41" s="11" t="s">
        <v>177</v>
      </c>
      <c r="E41" s="12" t="s">
        <v>37</v>
      </c>
      <c r="F41" s="11" t="s">
        <v>37</v>
      </c>
      <c r="G41" s="11" t="s">
        <v>37</v>
      </c>
      <c r="H41" s="11" t="s">
        <v>37</v>
      </c>
      <c r="I41" s="11" t="s">
        <v>37</v>
      </c>
      <c r="J41" s="11" t="s">
        <v>38</v>
      </c>
      <c r="K41" s="11" t="s">
        <v>37</v>
      </c>
      <c r="L41" s="12" t="s">
        <v>37</v>
      </c>
      <c r="M41" s="12" t="s">
        <v>37</v>
      </c>
      <c r="N41" s="12" t="s">
        <v>37</v>
      </c>
      <c r="O41" s="12" t="s">
        <v>37</v>
      </c>
      <c r="P41" s="28" t="s">
        <v>178</v>
      </c>
      <c r="Q41" s="14"/>
      <c r="R41" s="14"/>
      <c r="S41" s="14"/>
      <c r="T41" s="15">
        <f t="shared" si="8"/>
        <v>0</v>
      </c>
      <c r="U41" s="14"/>
      <c r="V41" s="14"/>
      <c r="W41" s="14"/>
      <c r="X41" s="14"/>
      <c r="Y41" s="15">
        <f t="shared" si="9"/>
        <v>0</v>
      </c>
      <c r="Z41" s="14"/>
      <c r="AA41" s="14"/>
      <c r="AB41" s="15">
        <f t="shared" si="10"/>
        <v>0</v>
      </c>
      <c r="AC41" s="16">
        <f t="shared" si="11"/>
        <v>0</v>
      </c>
      <c r="AD41" s="14"/>
      <c r="AE41" s="23"/>
      <c r="AF41" s="23"/>
    </row>
    <row r="42" spans="1:32" ht="41.25" customHeight="1" x14ac:dyDescent="0.25">
      <c r="A42" s="8">
        <v>40</v>
      </c>
      <c r="B42" s="41" t="s">
        <v>179</v>
      </c>
      <c r="C42" s="10" t="s">
        <v>180</v>
      </c>
      <c r="D42" s="11" t="s">
        <v>181</v>
      </c>
      <c r="E42" s="12" t="s">
        <v>37</v>
      </c>
      <c r="F42" s="11" t="s">
        <v>37</v>
      </c>
      <c r="G42" s="11" t="s">
        <v>37</v>
      </c>
      <c r="H42" s="11" t="s">
        <v>37</v>
      </c>
      <c r="I42" s="11" t="s">
        <v>37</v>
      </c>
      <c r="J42" s="11" t="s">
        <v>38</v>
      </c>
      <c r="K42" s="11" t="s">
        <v>36</v>
      </c>
      <c r="L42" s="12" t="s">
        <v>36</v>
      </c>
      <c r="M42" s="11" t="s">
        <v>37</v>
      </c>
      <c r="N42" s="12" t="s">
        <v>36</v>
      </c>
      <c r="O42" s="11" t="s">
        <v>37</v>
      </c>
      <c r="P42" s="29"/>
      <c r="Q42" s="14"/>
      <c r="R42" s="14"/>
      <c r="S42" s="14"/>
      <c r="T42" s="15">
        <f t="shared" si="8"/>
        <v>0</v>
      </c>
      <c r="U42" s="14"/>
      <c r="V42" s="14"/>
      <c r="W42" s="14"/>
      <c r="X42" s="14"/>
      <c r="Y42" s="15">
        <f t="shared" si="9"/>
        <v>0</v>
      </c>
      <c r="Z42" s="14"/>
      <c r="AA42" s="14"/>
      <c r="AB42" s="15">
        <f t="shared" si="10"/>
        <v>0</v>
      </c>
      <c r="AC42" s="16">
        <f t="shared" si="11"/>
        <v>0</v>
      </c>
      <c r="AD42" s="14"/>
      <c r="AE42" s="23"/>
      <c r="AF42" s="23"/>
    </row>
    <row r="43" spans="1:32" ht="41.25" customHeight="1" x14ac:dyDescent="0.25">
      <c r="A43" s="8">
        <v>41</v>
      </c>
      <c r="B43" s="45" t="s">
        <v>182</v>
      </c>
      <c r="C43" s="10" t="s">
        <v>183</v>
      </c>
      <c r="D43" s="11" t="s">
        <v>184</v>
      </c>
      <c r="E43" s="11" t="s">
        <v>36</v>
      </c>
      <c r="F43" s="11" t="s">
        <v>37</v>
      </c>
      <c r="G43" s="11" t="s">
        <v>37</v>
      </c>
      <c r="H43" s="11" t="s">
        <v>37</v>
      </c>
      <c r="I43" s="11" t="s">
        <v>37</v>
      </c>
      <c r="J43" s="11" t="s">
        <v>38</v>
      </c>
      <c r="K43" s="11" t="s">
        <v>37</v>
      </c>
      <c r="L43" s="12" t="s">
        <v>36</v>
      </c>
      <c r="M43" s="11" t="s">
        <v>37</v>
      </c>
      <c r="N43" s="12" t="s">
        <v>36</v>
      </c>
      <c r="O43" s="11" t="s">
        <v>37</v>
      </c>
      <c r="P43" s="29"/>
      <c r="Q43" s="14"/>
      <c r="R43" s="14"/>
      <c r="S43" s="14"/>
      <c r="T43" s="15">
        <f t="shared" si="8"/>
        <v>0</v>
      </c>
      <c r="U43" s="14"/>
      <c r="V43" s="14"/>
      <c r="W43" s="14"/>
      <c r="X43" s="14"/>
      <c r="Y43" s="15">
        <f t="shared" si="9"/>
        <v>0</v>
      </c>
      <c r="Z43" s="14"/>
      <c r="AA43" s="14"/>
      <c r="AB43" s="15">
        <f t="shared" si="10"/>
        <v>0</v>
      </c>
      <c r="AC43" s="16">
        <f t="shared" si="11"/>
        <v>0</v>
      </c>
      <c r="AD43" s="14"/>
      <c r="AE43" s="23"/>
      <c r="AF43" s="23"/>
    </row>
    <row r="44" spans="1:32" ht="41.25" customHeight="1" x14ac:dyDescent="0.25">
      <c r="A44" s="8">
        <v>42</v>
      </c>
      <c r="B44" s="41" t="s">
        <v>185</v>
      </c>
      <c r="C44" s="10" t="s">
        <v>186</v>
      </c>
      <c r="D44" s="11" t="s">
        <v>187</v>
      </c>
      <c r="E44" s="11" t="s">
        <v>36</v>
      </c>
      <c r="F44" s="11" t="s">
        <v>37</v>
      </c>
      <c r="G44" s="11" t="s">
        <v>37</v>
      </c>
      <c r="H44" s="11" t="s">
        <v>37</v>
      </c>
      <c r="I44" s="11" t="s">
        <v>37</v>
      </c>
      <c r="J44" s="11" t="s">
        <v>38</v>
      </c>
      <c r="K44" s="11" t="s">
        <v>37</v>
      </c>
      <c r="L44" s="12" t="s">
        <v>37</v>
      </c>
      <c r="M44" s="11" t="s">
        <v>36</v>
      </c>
      <c r="N44" s="12" t="s">
        <v>37</v>
      </c>
      <c r="O44" s="11" t="s">
        <v>37</v>
      </c>
      <c r="P44" s="22" t="s">
        <v>188</v>
      </c>
      <c r="Q44" s="14"/>
      <c r="R44" s="14"/>
      <c r="S44" s="14"/>
      <c r="T44" s="15">
        <f t="shared" si="8"/>
        <v>0</v>
      </c>
      <c r="U44" s="14"/>
      <c r="V44" s="14"/>
      <c r="W44" s="14"/>
      <c r="X44" s="14"/>
      <c r="Y44" s="15">
        <f t="shared" si="9"/>
        <v>0</v>
      </c>
      <c r="Z44" s="14"/>
      <c r="AA44" s="14"/>
      <c r="AB44" s="15">
        <f t="shared" si="10"/>
        <v>0</v>
      </c>
      <c r="AC44" s="16">
        <f t="shared" si="11"/>
        <v>0</v>
      </c>
      <c r="AD44" s="14"/>
      <c r="AE44" s="23"/>
      <c r="AF44" s="23"/>
    </row>
    <row r="45" spans="1:32" ht="41.25" customHeight="1" x14ac:dyDescent="0.25">
      <c r="A45" s="8">
        <v>43</v>
      </c>
      <c r="B45" s="27" t="s">
        <v>189</v>
      </c>
      <c r="C45" s="46" t="s">
        <v>190</v>
      </c>
      <c r="D45" s="20" t="s">
        <v>191</v>
      </c>
      <c r="E45" s="11" t="s">
        <v>36</v>
      </c>
      <c r="F45" s="11" t="s">
        <v>37</v>
      </c>
      <c r="G45" s="11" t="s">
        <v>37</v>
      </c>
      <c r="H45" s="11" t="s">
        <v>37</v>
      </c>
      <c r="I45" s="11" t="s">
        <v>37</v>
      </c>
      <c r="J45" s="11" t="s">
        <v>38</v>
      </c>
      <c r="K45" s="11" t="s">
        <v>37</v>
      </c>
      <c r="L45" s="12" t="s">
        <v>37</v>
      </c>
      <c r="M45" s="11" t="s">
        <v>37</v>
      </c>
      <c r="N45" s="12" t="s">
        <v>37</v>
      </c>
      <c r="O45" s="11" t="s">
        <v>37</v>
      </c>
      <c r="P45" s="22" t="s">
        <v>192</v>
      </c>
      <c r="Q45" s="14"/>
      <c r="R45" s="14"/>
      <c r="S45" s="14"/>
      <c r="T45" s="15">
        <f t="shared" si="8"/>
        <v>0</v>
      </c>
      <c r="U45" s="14"/>
      <c r="V45" s="14"/>
      <c r="W45" s="14"/>
      <c r="X45" s="14"/>
      <c r="Y45" s="15">
        <f t="shared" si="9"/>
        <v>0</v>
      </c>
      <c r="Z45" s="14"/>
      <c r="AA45" s="14"/>
      <c r="AB45" s="15">
        <f t="shared" si="10"/>
        <v>0</v>
      </c>
      <c r="AC45" s="16">
        <f t="shared" si="11"/>
        <v>0</v>
      </c>
      <c r="AD45" s="14"/>
      <c r="AE45" s="23"/>
      <c r="AF45" s="23"/>
    </row>
    <row r="46" spans="1:32" ht="41.25" customHeight="1" x14ac:dyDescent="0.25">
      <c r="A46" s="8">
        <v>44</v>
      </c>
      <c r="B46" s="27" t="s">
        <v>193</v>
      </c>
      <c r="C46" s="10" t="s">
        <v>194</v>
      </c>
      <c r="D46" s="11" t="s">
        <v>195</v>
      </c>
      <c r="E46" s="11" t="s">
        <v>36</v>
      </c>
      <c r="F46" s="11" t="s">
        <v>37</v>
      </c>
      <c r="G46" s="11" t="s">
        <v>37</v>
      </c>
      <c r="H46" s="11" t="s">
        <v>37</v>
      </c>
      <c r="I46" s="11" t="s">
        <v>37</v>
      </c>
      <c r="J46" s="11" t="s">
        <v>38</v>
      </c>
      <c r="K46" s="11" t="s">
        <v>37</v>
      </c>
      <c r="L46" s="12" t="s">
        <v>37</v>
      </c>
      <c r="M46" s="11" t="s">
        <v>37</v>
      </c>
      <c r="N46" s="12" t="s">
        <v>37</v>
      </c>
      <c r="O46" s="11" t="s">
        <v>37</v>
      </c>
      <c r="P46" s="22" t="s">
        <v>196</v>
      </c>
      <c r="Q46" s="14"/>
      <c r="R46" s="14"/>
      <c r="S46" s="14"/>
      <c r="T46" s="15">
        <f t="shared" si="8"/>
        <v>0</v>
      </c>
      <c r="U46" s="14"/>
      <c r="V46" s="14"/>
      <c r="W46" s="14"/>
      <c r="X46" s="14"/>
      <c r="Y46" s="15">
        <f t="shared" si="9"/>
        <v>0</v>
      </c>
      <c r="Z46" s="14"/>
      <c r="AA46" s="14"/>
      <c r="AB46" s="15">
        <f t="shared" si="10"/>
        <v>0</v>
      </c>
      <c r="AC46" s="16">
        <f t="shared" si="11"/>
        <v>0</v>
      </c>
      <c r="AD46" s="14"/>
      <c r="AE46" s="23"/>
      <c r="AF46" s="23"/>
    </row>
    <row r="47" spans="1:32" ht="41.25" customHeight="1" x14ac:dyDescent="0.25">
      <c r="A47" s="8">
        <v>45</v>
      </c>
      <c r="B47" s="25" t="s">
        <v>197</v>
      </c>
      <c r="C47" s="10" t="s">
        <v>198</v>
      </c>
      <c r="D47" s="11" t="s">
        <v>199</v>
      </c>
      <c r="E47" s="12" t="s">
        <v>36</v>
      </c>
      <c r="F47" s="11" t="s">
        <v>37</v>
      </c>
      <c r="G47" s="11" t="s">
        <v>37</v>
      </c>
      <c r="H47" s="11" t="s">
        <v>37</v>
      </c>
      <c r="I47" s="11" t="s">
        <v>37</v>
      </c>
      <c r="J47" s="11" t="s">
        <v>38</v>
      </c>
      <c r="K47" s="12" t="s">
        <v>37</v>
      </c>
      <c r="L47" s="12" t="s">
        <v>37</v>
      </c>
      <c r="M47" s="11" t="s">
        <v>37</v>
      </c>
      <c r="N47" s="12" t="s">
        <v>37</v>
      </c>
      <c r="O47" s="11" t="s">
        <v>37</v>
      </c>
      <c r="P47" s="22" t="s">
        <v>200</v>
      </c>
      <c r="Q47" s="14">
        <v>0</v>
      </c>
      <c r="R47" s="14">
        <v>0</v>
      </c>
      <c r="S47" s="14">
        <v>0</v>
      </c>
      <c r="T47" s="15">
        <f t="shared" si="8"/>
        <v>0</v>
      </c>
      <c r="U47" s="14">
        <v>0</v>
      </c>
      <c r="V47" s="14">
        <v>0</v>
      </c>
      <c r="W47" s="14">
        <v>0</v>
      </c>
      <c r="X47" s="14">
        <v>0</v>
      </c>
      <c r="Y47" s="15">
        <f t="shared" si="9"/>
        <v>0</v>
      </c>
      <c r="Z47" s="14">
        <v>0</v>
      </c>
      <c r="AA47" s="14">
        <v>0</v>
      </c>
      <c r="AB47" s="15">
        <f t="shared" si="10"/>
        <v>0</v>
      </c>
      <c r="AC47" s="16">
        <f t="shared" si="11"/>
        <v>0</v>
      </c>
      <c r="AD47" s="14" t="s">
        <v>36</v>
      </c>
      <c r="AE47" s="23"/>
      <c r="AF47" s="23"/>
    </row>
    <row r="48" spans="1:32" ht="41.25" customHeight="1" x14ac:dyDescent="0.25">
      <c r="A48" s="8">
        <v>46</v>
      </c>
      <c r="B48" s="27" t="s">
        <v>201</v>
      </c>
      <c r="C48" s="19" t="s">
        <v>202</v>
      </c>
      <c r="D48" s="11" t="s">
        <v>203</v>
      </c>
      <c r="E48" s="11" t="s">
        <v>36</v>
      </c>
      <c r="F48" s="11" t="s">
        <v>37</v>
      </c>
      <c r="G48" s="11" t="s">
        <v>37</v>
      </c>
      <c r="H48" s="11" t="s">
        <v>37</v>
      </c>
      <c r="I48" s="11" t="s">
        <v>36</v>
      </c>
      <c r="J48" s="11" t="s">
        <v>37</v>
      </c>
      <c r="K48" s="12" t="s">
        <v>37</v>
      </c>
      <c r="L48" s="11" t="s">
        <v>36</v>
      </c>
      <c r="M48" s="11" t="s">
        <v>37</v>
      </c>
      <c r="N48" s="12" t="s">
        <v>37</v>
      </c>
      <c r="O48" s="11" t="s">
        <v>37</v>
      </c>
      <c r="P48" s="29"/>
      <c r="Q48" s="14"/>
      <c r="R48" s="14"/>
      <c r="S48" s="14"/>
      <c r="T48" s="15">
        <f t="shared" si="8"/>
        <v>0</v>
      </c>
      <c r="U48" s="14"/>
      <c r="V48" s="14"/>
      <c r="W48" s="14"/>
      <c r="X48" s="14"/>
      <c r="Y48" s="15">
        <f t="shared" si="9"/>
        <v>0</v>
      </c>
      <c r="Z48" s="14"/>
      <c r="AA48" s="14"/>
      <c r="AB48" s="15">
        <f t="shared" si="10"/>
        <v>0</v>
      </c>
      <c r="AC48" s="16">
        <f t="shared" si="11"/>
        <v>0</v>
      </c>
      <c r="AD48" s="14"/>
      <c r="AE48" s="23"/>
      <c r="AF48" s="23"/>
    </row>
    <row r="49" spans="1:32" ht="51" customHeight="1" x14ac:dyDescent="0.25">
      <c r="A49" s="8">
        <v>47</v>
      </c>
      <c r="B49" s="27" t="s">
        <v>204</v>
      </c>
      <c r="C49" s="47" t="s">
        <v>205</v>
      </c>
      <c r="D49" s="11" t="s">
        <v>206</v>
      </c>
      <c r="E49" s="11" t="s">
        <v>36</v>
      </c>
      <c r="F49" s="11" t="s">
        <v>37</v>
      </c>
      <c r="G49" s="11" t="s">
        <v>37</v>
      </c>
      <c r="H49" s="11" t="s">
        <v>37</v>
      </c>
      <c r="I49" s="11" t="s">
        <v>36</v>
      </c>
      <c r="J49" s="11" t="s">
        <v>37</v>
      </c>
      <c r="K49" s="12" t="s">
        <v>37</v>
      </c>
      <c r="L49" s="11" t="s">
        <v>36</v>
      </c>
      <c r="M49" s="11" t="s">
        <v>37</v>
      </c>
      <c r="N49" s="12" t="s">
        <v>37</v>
      </c>
      <c r="O49" s="11" t="s">
        <v>37</v>
      </c>
      <c r="P49" s="22" t="s">
        <v>207</v>
      </c>
      <c r="Q49" s="14"/>
      <c r="R49" s="14"/>
      <c r="S49" s="14"/>
      <c r="T49" s="15">
        <f t="shared" si="8"/>
        <v>0</v>
      </c>
      <c r="U49" s="14"/>
      <c r="V49" s="14"/>
      <c r="W49" s="14"/>
      <c r="X49" s="14"/>
      <c r="Y49" s="15">
        <f t="shared" si="9"/>
        <v>0</v>
      </c>
      <c r="Z49" s="14"/>
      <c r="AA49" s="14"/>
      <c r="AB49" s="15">
        <f t="shared" si="10"/>
        <v>0</v>
      </c>
      <c r="AC49" s="16">
        <f t="shared" si="11"/>
        <v>0</v>
      </c>
      <c r="AD49" s="14"/>
      <c r="AE49" s="23"/>
      <c r="AF49" s="23"/>
    </row>
    <row r="50" spans="1:32" ht="41.25" customHeight="1" x14ac:dyDescent="0.25">
      <c r="A50" s="8">
        <v>48</v>
      </c>
      <c r="B50" s="27" t="s">
        <v>208</v>
      </c>
      <c r="C50" s="20" t="s">
        <v>45</v>
      </c>
      <c r="D50" s="11" t="s">
        <v>209</v>
      </c>
      <c r="E50" s="12" t="s">
        <v>36</v>
      </c>
      <c r="F50" s="11" t="s">
        <v>37</v>
      </c>
      <c r="G50" s="11" t="s">
        <v>37</v>
      </c>
      <c r="H50" s="11" t="s">
        <v>37</v>
      </c>
      <c r="I50" s="11" t="s">
        <v>37</v>
      </c>
      <c r="J50" s="11" t="s">
        <v>38</v>
      </c>
      <c r="K50" s="12" t="s">
        <v>37</v>
      </c>
      <c r="L50" s="11" t="s">
        <v>37</v>
      </c>
      <c r="M50" s="11" t="s">
        <v>37</v>
      </c>
      <c r="N50" s="12" t="s">
        <v>37</v>
      </c>
      <c r="O50" s="11" t="s">
        <v>37</v>
      </c>
      <c r="P50" s="22" t="s">
        <v>210</v>
      </c>
      <c r="Q50" s="14"/>
      <c r="R50" s="14"/>
      <c r="S50" s="14"/>
      <c r="T50" s="15">
        <f t="shared" si="8"/>
        <v>0</v>
      </c>
      <c r="U50" s="14"/>
      <c r="V50" s="14"/>
      <c r="W50" s="14"/>
      <c r="X50" s="14"/>
      <c r="Y50" s="15">
        <f t="shared" si="9"/>
        <v>0</v>
      </c>
      <c r="Z50" s="14"/>
      <c r="AA50" s="14"/>
      <c r="AB50" s="15">
        <f t="shared" si="10"/>
        <v>0</v>
      </c>
      <c r="AC50" s="16">
        <f t="shared" si="11"/>
        <v>0</v>
      </c>
      <c r="AD50" s="14"/>
      <c r="AE50" s="23"/>
      <c r="AF50" s="23"/>
    </row>
    <row r="51" spans="1:32" ht="40.5" customHeight="1" x14ac:dyDescent="0.25">
      <c r="A51" s="8">
        <v>49</v>
      </c>
      <c r="B51" s="27" t="s">
        <v>211</v>
      </c>
      <c r="C51" s="19" t="s">
        <v>212</v>
      </c>
      <c r="D51" s="11" t="s">
        <v>213</v>
      </c>
      <c r="E51" s="11" t="s">
        <v>36</v>
      </c>
      <c r="F51" s="11" t="s">
        <v>37</v>
      </c>
      <c r="G51" s="11" t="s">
        <v>37</v>
      </c>
      <c r="H51" s="11" t="s">
        <v>37</v>
      </c>
      <c r="I51" s="11" t="s">
        <v>37</v>
      </c>
      <c r="J51" s="11" t="s">
        <v>38</v>
      </c>
      <c r="K51" s="11" t="s">
        <v>37</v>
      </c>
      <c r="L51" s="12" t="s">
        <v>37</v>
      </c>
      <c r="M51" s="12" t="s">
        <v>37</v>
      </c>
      <c r="N51" s="12" t="s">
        <v>37</v>
      </c>
      <c r="O51" s="11" t="s">
        <v>37</v>
      </c>
      <c r="P51" s="22" t="s">
        <v>214</v>
      </c>
      <c r="Q51" s="14"/>
      <c r="R51" s="14"/>
      <c r="S51" s="14"/>
      <c r="T51" s="15">
        <f t="shared" si="8"/>
        <v>0</v>
      </c>
      <c r="U51" s="14"/>
      <c r="V51" s="14"/>
      <c r="W51" s="14"/>
      <c r="X51" s="14"/>
      <c r="Y51" s="15">
        <f t="shared" si="9"/>
        <v>0</v>
      </c>
      <c r="Z51" s="14"/>
      <c r="AA51" s="14"/>
      <c r="AB51" s="15">
        <f t="shared" si="10"/>
        <v>0</v>
      </c>
      <c r="AC51" s="16">
        <f t="shared" si="11"/>
        <v>0</v>
      </c>
      <c r="AD51" s="14"/>
      <c r="AE51" s="23"/>
      <c r="AF51" s="23"/>
    </row>
    <row r="52" spans="1:32" ht="41.25" customHeight="1" x14ac:dyDescent="0.25">
      <c r="A52" s="8">
        <v>50</v>
      </c>
      <c r="B52" s="27" t="s">
        <v>215</v>
      </c>
      <c r="C52" s="10" t="s">
        <v>216</v>
      </c>
      <c r="D52" s="11" t="s">
        <v>217</v>
      </c>
      <c r="E52" s="11" t="s">
        <v>36</v>
      </c>
      <c r="F52" s="11" t="s">
        <v>37</v>
      </c>
      <c r="G52" s="11" t="s">
        <v>37</v>
      </c>
      <c r="H52" s="11" t="s">
        <v>37</v>
      </c>
      <c r="I52" s="11" t="s">
        <v>36</v>
      </c>
      <c r="J52" s="11" t="s">
        <v>37</v>
      </c>
      <c r="K52" s="11" t="s">
        <v>37</v>
      </c>
      <c r="L52" s="12" t="s">
        <v>37</v>
      </c>
      <c r="M52" s="11" t="s">
        <v>37</v>
      </c>
      <c r="N52" s="12" t="s">
        <v>36</v>
      </c>
      <c r="O52" s="11" t="s">
        <v>37</v>
      </c>
      <c r="P52" s="22" t="s">
        <v>218</v>
      </c>
      <c r="Q52" s="14"/>
      <c r="R52" s="14"/>
      <c r="S52" s="14"/>
      <c r="T52" s="15">
        <f t="shared" si="8"/>
        <v>0</v>
      </c>
      <c r="U52" s="14"/>
      <c r="V52" s="14"/>
      <c r="W52" s="14"/>
      <c r="X52" s="14"/>
      <c r="Y52" s="15">
        <f t="shared" si="9"/>
        <v>0</v>
      </c>
      <c r="Z52" s="14"/>
      <c r="AA52" s="14"/>
      <c r="AB52" s="15">
        <f t="shared" si="10"/>
        <v>0</v>
      </c>
      <c r="AC52" s="16">
        <f t="shared" si="11"/>
        <v>0</v>
      </c>
      <c r="AD52" s="14"/>
      <c r="AE52" s="23"/>
      <c r="AF52" s="23"/>
    </row>
    <row r="53" spans="1:32" ht="41.25" customHeight="1" x14ac:dyDescent="0.25">
      <c r="A53" s="8">
        <v>51</v>
      </c>
      <c r="B53" s="27" t="s">
        <v>219</v>
      </c>
      <c r="C53" s="10" t="s">
        <v>220</v>
      </c>
      <c r="D53" s="11" t="s">
        <v>221</v>
      </c>
      <c r="E53" s="11" t="s">
        <v>36</v>
      </c>
      <c r="F53" s="12" t="s">
        <v>37</v>
      </c>
      <c r="G53" s="12" t="s">
        <v>37</v>
      </c>
      <c r="H53" s="11" t="s">
        <v>37</v>
      </c>
      <c r="I53" s="48" t="s">
        <v>36</v>
      </c>
      <c r="J53" s="11" t="s">
        <v>37</v>
      </c>
      <c r="K53" s="48" t="s">
        <v>36</v>
      </c>
      <c r="L53" s="11" t="s">
        <v>37</v>
      </c>
      <c r="M53" s="11" t="s">
        <v>37</v>
      </c>
      <c r="N53" s="11" t="s">
        <v>36</v>
      </c>
      <c r="O53" s="11" t="s">
        <v>37</v>
      </c>
      <c r="P53" s="29"/>
      <c r="Q53" s="14"/>
      <c r="R53" s="14"/>
      <c r="S53" s="14"/>
      <c r="T53" s="15">
        <f t="shared" si="8"/>
        <v>0</v>
      </c>
      <c r="U53" s="14"/>
      <c r="V53" s="14"/>
      <c r="W53" s="14"/>
      <c r="X53" s="14"/>
      <c r="Y53" s="15">
        <f t="shared" si="9"/>
        <v>0</v>
      </c>
      <c r="Z53" s="14"/>
      <c r="AA53" s="14"/>
      <c r="AB53" s="15">
        <f t="shared" si="10"/>
        <v>0</v>
      </c>
      <c r="AC53" s="16">
        <f t="shared" si="11"/>
        <v>0</v>
      </c>
      <c r="AD53" s="14"/>
      <c r="AE53" s="23"/>
      <c r="AF53" s="23"/>
    </row>
    <row r="54" spans="1:32" ht="41.25" customHeight="1" x14ac:dyDescent="0.25">
      <c r="A54" s="8">
        <v>52</v>
      </c>
      <c r="B54" s="27" t="s">
        <v>222</v>
      </c>
      <c r="C54" s="10" t="s">
        <v>223</v>
      </c>
      <c r="D54" s="11" t="s">
        <v>224</v>
      </c>
      <c r="E54" s="12" t="s">
        <v>36</v>
      </c>
      <c r="F54" s="12" t="s">
        <v>37</v>
      </c>
      <c r="G54" s="12" t="s">
        <v>37</v>
      </c>
      <c r="H54" s="12" t="s">
        <v>37</v>
      </c>
      <c r="I54" s="12" t="s">
        <v>36</v>
      </c>
      <c r="J54" s="12" t="s">
        <v>37</v>
      </c>
      <c r="K54" s="12" t="s">
        <v>37</v>
      </c>
      <c r="L54" s="12" t="s">
        <v>36</v>
      </c>
      <c r="M54" s="12" t="s">
        <v>37</v>
      </c>
      <c r="N54" s="11" t="s">
        <v>36</v>
      </c>
      <c r="O54" s="11" t="s">
        <v>37</v>
      </c>
      <c r="P54" s="29"/>
      <c r="Q54" s="14"/>
      <c r="R54" s="14"/>
      <c r="S54" s="14"/>
      <c r="T54" s="15">
        <f t="shared" si="8"/>
        <v>0</v>
      </c>
      <c r="U54" s="14"/>
      <c r="V54" s="14"/>
      <c r="W54" s="14"/>
      <c r="X54" s="14"/>
      <c r="Y54" s="15">
        <f t="shared" si="9"/>
        <v>0</v>
      </c>
      <c r="Z54" s="14"/>
      <c r="AA54" s="14"/>
      <c r="AB54" s="15">
        <f t="shared" si="10"/>
        <v>0</v>
      </c>
      <c r="AC54" s="16">
        <f t="shared" si="11"/>
        <v>0</v>
      </c>
      <c r="AD54" s="14"/>
      <c r="AE54" s="23"/>
      <c r="AF54" s="23"/>
    </row>
    <row r="55" spans="1:32" ht="41.25" customHeight="1" x14ac:dyDescent="0.25">
      <c r="A55" s="8">
        <v>53</v>
      </c>
      <c r="B55" s="27" t="s">
        <v>225</v>
      </c>
      <c r="C55" s="10" t="s">
        <v>226</v>
      </c>
      <c r="D55" s="20" t="s">
        <v>227</v>
      </c>
      <c r="E55" s="12" t="s">
        <v>36</v>
      </c>
      <c r="F55" s="12" t="s">
        <v>37</v>
      </c>
      <c r="G55" s="12" t="s">
        <v>37</v>
      </c>
      <c r="H55" s="12" t="s">
        <v>37</v>
      </c>
      <c r="I55" s="12" t="s">
        <v>36</v>
      </c>
      <c r="J55" s="12" t="s">
        <v>37</v>
      </c>
      <c r="K55" s="12" t="s">
        <v>37</v>
      </c>
      <c r="L55" s="12" t="s">
        <v>36</v>
      </c>
      <c r="M55" s="11" t="s">
        <v>37</v>
      </c>
      <c r="N55" s="11" t="s">
        <v>36</v>
      </c>
      <c r="O55" s="11" t="s">
        <v>37</v>
      </c>
      <c r="P55" s="43"/>
      <c r="Q55" s="14"/>
      <c r="R55" s="14"/>
      <c r="S55" s="14"/>
      <c r="T55" s="15">
        <f t="shared" si="8"/>
        <v>0</v>
      </c>
      <c r="U55" s="14"/>
      <c r="V55" s="14"/>
      <c r="W55" s="14"/>
      <c r="X55" s="14"/>
      <c r="Y55" s="15">
        <f t="shared" si="9"/>
        <v>0</v>
      </c>
      <c r="Z55" s="14"/>
      <c r="AA55" s="14"/>
      <c r="AB55" s="15">
        <f t="shared" si="10"/>
        <v>0</v>
      </c>
      <c r="AC55" s="16">
        <f t="shared" si="11"/>
        <v>0</v>
      </c>
      <c r="AD55" s="14"/>
      <c r="AE55" s="23"/>
      <c r="AF55" s="23"/>
    </row>
    <row r="56" spans="1:32" ht="41.25" customHeight="1" x14ac:dyDescent="0.25">
      <c r="A56" s="8">
        <v>54</v>
      </c>
      <c r="B56" s="27" t="s">
        <v>228</v>
      </c>
      <c r="C56" s="46" t="s">
        <v>229</v>
      </c>
      <c r="D56" s="20" t="s">
        <v>230</v>
      </c>
      <c r="E56" s="21" t="s">
        <v>37</v>
      </c>
      <c r="F56" s="12" t="s">
        <v>37</v>
      </c>
      <c r="G56" s="12" t="s">
        <v>37</v>
      </c>
      <c r="H56" s="12" t="s">
        <v>37</v>
      </c>
      <c r="I56" s="12" t="s">
        <v>37</v>
      </c>
      <c r="J56" s="11" t="s">
        <v>38</v>
      </c>
      <c r="K56" s="11" t="s">
        <v>37</v>
      </c>
      <c r="L56" s="12" t="s">
        <v>36</v>
      </c>
      <c r="M56" s="11" t="s">
        <v>37</v>
      </c>
      <c r="N56" s="11" t="s">
        <v>36</v>
      </c>
      <c r="O56" s="11" t="s">
        <v>37</v>
      </c>
      <c r="P56" s="29"/>
      <c r="Q56" s="14"/>
      <c r="R56" s="14"/>
      <c r="S56" s="14"/>
      <c r="T56" s="15">
        <f t="shared" si="8"/>
        <v>0</v>
      </c>
      <c r="U56" s="14"/>
      <c r="V56" s="14"/>
      <c r="W56" s="14"/>
      <c r="X56" s="14"/>
      <c r="Y56" s="15">
        <f t="shared" si="9"/>
        <v>0</v>
      </c>
      <c r="Z56" s="14"/>
      <c r="AA56" s="14"/>
      <c r="AB56" s="15">
        <f t="shared" si="10"/>
        <v>0</v>
      </c>
      <c r="AC56" s="16">
        <f t="shared" si="11"/>
        <v>0</v>
      </c>
      <c r="AD56" s="14"/>
      <c r="AE56" s="23"/>
      <c r="AF56" s="23"/>
    </row>
    <row r="57" spans="1:32" ht="45" customHeight="1" x14ac:dyDescent="0.25">
      <c r="A57" s="8">
        <v>55</v>
      </c>
      <c r="B57" s="25" t="s">
        <v>231</v>
      </c>
      <c r="C57" s="10" t="s">
        <v>232</v>
      </c>
      <c r="D57" s="11" t="s">
        <v>233</v>
      </c>
      <c r="E57" s="12" t="s">
        <v>36</v>
      </c>
      <c r="F57" s="12" t="s">
        <v>37</v>
      </c>
      <c r="G57" s="12" t="s">
        <v>37</v>
      </c>
      <c r="H57" s="12" t="s">
        <v>37</v>
      </c>
      <c r="I57" s="12" t="s">
        <v>37</v>
      </c>
      <c r="J57" s="11" t="s">
        <v>38</v>
      </c>
      <c r="K57" s="12" t="s">
        <v>37</v>
      </c>
      <c r="L57" s="12" t="s">
        <v>36</v>
      </c>
      <c r="M57" s="11" t="s">
        <v>37</v>
      </c>
      <c r="N57" s="12" t="s">
        <v>37</v>
      </c>
      <c r="O57" s="11" t="s">
        <v>36</v>
      </c>
      <c r="P57" s="30"/>
      <c r="Q57" s="14"/>
      <c r="R57" s="14"/>
      <c r="S57" s="14"/>
      <c r="T57" s="15">
        <f t="shared" si="8"/>
        <v>0</v>
      </c>
      <c r="U57" s="14"/>
      <c r="V57" s="14"/>
      <c r="W57" s="14"/>
      <c r="X57" s="14"/>
      <c r="Y57" s="15">
        <f t="shared" si="9"/>
        <v>0</v>
      </c>
      <c r="Z57" s="14"/>
      <c r="AA57" s="14"/>
      <c r="AB57" s="15">
        <f t="shared" si="10"/>
        <v>0</v>
      </c>
      <c r="AC57" s="16">
        <f t="shared" si="11"/>
        <v>0</v>
      </c>
      <c r="AD57" s="14"/>
      <c r="AE57" s="23"/>
      <c r="AF57" s="23"/>
    </row>
    <row r="58" spans="1:32" ht="48.75" customHeight="1" x14ac:dyDescent="0.25">
      <c r="A58" s="8">
        <v>56</v>
      </c>
      <c r="B58" s="25" t="s">
        <v>234</v>
      </c>
      <c r="C58" s="10" t="s">
        <v>235</v>
      </c>
      <c r="D58" s="20" t="s">
        <v>236</v>
      </c>
      <c r="E58" s="11" t="s">
        <v>37</v>
      </c>
      <c r="F58" s="12" t="s">
        <v>37</v>
      </c>
      <c r="G58" s="12" t="s">
        <v>37</v>
      </c>
      <c r="H58" s="12" t="s">
        <v>37</v>
      </c>
      <c r="I58" s="12" t="s">
        <v>37</v>
      </c>
      <c r="J58" s="11" t="s">
        <v>38</v>
      </c>
      <c r="K58" s="12" t="s">
        <v>37</v>
      </c>
      <c r="L58" s="12" t="s">
        <v>36</v>
      </c>
      <c r="M58" s="11" t="s">
        <v>37</v>
      </c>
      <c r="N58" s="12" t="s">
        <v>36</v>
      </c>
      <c r="O58" s="11" t="s">
        <v>37</v>
      </c>
      <c r="P58" s="43"/>
      <c r="Q58" s="14"/>
      <c r="R58" s="14"/>
      <c r="S58" s="14"/>
      <c r="T58" s="15">
        <f t="shared" si="8"/>
        <v>0</v>
      </c>
      <c r="U58" s="14"/>
      <c r="V58" s="14"/>
      <c r="W58" s="14"/>
      <c r="X58" s="14"/>
      <c r="Y58" s="15">
        <f t="shared" si="9"/>
        <v>0</v>
      </c>
      <c r="Z58" s="14"/>
      <c r="AA58" s="14"/>
      <c r="AB58" s="15">
        <f t="shared" si="10"/>
        <v>0</v>
      </c>
      <c r="AC58" s="16">
        <f t="shared" si="11"/>
        <v>0</v>
      </c>
      <c r="AD58" s="14"/>
      <c r="AE58" s="23"/>
      <c r="AF58" s="23"/>
    </row>
    <row r="59" spans="1:32" ht="41.25" customHeight="1" x14ac:dyDescent="0.25">
      <c r="A59" s="8">
        <v>57</v>
      </c>
      <c r="B59" s="27" t="s">
        <v>237</v>
      </c>
      <c r="C59" s="10" t="s">
        <v>238</v>
      </c>
      <c r="D59" s="20" t="s">
        <v>239</v>
      </c>
      <c r="E59" s="11" t="s">
        <v>37</v>
      </c>
      <c r="F59" s="12" t="s">
        <v>37</v>
      </c>
      <c r="G59" s="12" t="s">
        <v>37</v>
      </c>
      <c r="H59" s="12" t="s">
        <v>37</v>
      </c>
      <c r="I59" s="12" t="s">
        <v>37</v>
      </c>
      <c r="J59" s="11" t="s">
        <v>38</v>
      </c>
      <c r="K59" s="12" t="s">
        <v>37</v>
      </c>
      <c r="L59" s="12" t="s">
        <v>36</v>
      </c>
      <c r="M59" s="11" t="s">
        <v>37</v>
      </c>
      <c r="N59" s="12" t="s">
        <v>36</v>
      </c>
      <c r="O59" s="11" t="s">
        <v>37</v>
      </c>
      <c r="P59" s="29"/>
      <c r="Q59" s="14"/>
      <c r="R59" s="14"/>
      <c r="S59" s="14"/>
      <c r="T59" s="15">
        <f t="shared" si="8"/>
        <v>0</v>
      </c>
      <c r="U59" s="14"/>
      <c r="V59" s="14"/>
      <c r="W59" s="14"/>
      <c r="X59" s="14"/>
      <c r="Y59" s="15">
        <f t="shared" si="9"/>
        <v>0</v>
      </c>
      <c r="Z59" s="14"/>
      <c r="AA59" s="14"/>
      <c r="AB59" s="15">
        <f t="shared" si="10"/>
        <v>0</v>
      </c>
      <c r="AC59" s="16">
        <f t="shared" si="11"/>
        <v>0</v>
      </c>
      <c r="AD59" s="14"/>
      <c r="AE59" s="23"/>
      <c r="AF59" s="23"/>
    </row>
    <row r="60" spans="1:32" ht="50.25" customHeight="1" x14ac:dyDescent="0.25">
      <c r="A60" s="8">
        <v>58</v>
      </c>
      <c r="B60" s="27" t="s">
        <v>240</v>
      </c>
      <c r="C60" s="10" t="s">
        <v>241</v>
      </c>
      <c r="D60" s="11" t="s">
        <v>242</v>
      </c>
      <c r="E60" s="11" t="s">
        <v>36</v>
      </c>
      <c r="F60" s="12" t="s">
        <v>37</v>
      </c>
      <c r="G60" s="12" t="s">
        <v>37</v>
      </c>
      <c r="H60" s="12" t="s">
        <v>37</v>
      </c>
      <c r="I60" s="12" t="s">
        <v>37</v>
      </c>
      <c r="J60" s="11" t="s">
        <v>38</v>
      </c>
      <c r="K60" s="12" t="s">
        <v>37</v>
      </c>
      <c r="L60" s="12" t="s">
        <v>36</v>
      </c>
      <c r="M60" s="11" t="s">
        <v>37</v>
      </c>
      <c r="N60" s="12" t="s">
        <v>36</v>
      </c>
      <c r="O60" s="11" t="s">
        <v>37</v>
      </c>
      <c r="P60" s="22" t="s">
        <v>243</v>
      </c>
      <c r="Q60" s="14"/>
      <c r="R60" s="14"/>
      <c r="S60" s="14"/>
      <c r="T60" s="15">
        <f t="shared" si="8"/>
        <v>0</v>
      </c>
      <c r="U60" s="14"/>
      <c r="V60" s="14"/>
      <c r="W60" s="14"/>
      <c r="X60" s="14"/>
      <c r="Y60" s="15">
        <f t="shared" si="9"/>
        <v>0</v>
      </c>
      <c r="Z60" s="14"/>
      <c r="AA60" s="14"/>
      <c r="AB60" s="15">
        <f t="shared" si="10"/>
        <v>0</v>
      </c>
      <c r="AC60" s="16">
        <f t="shared" si="11"/>
        <v>0</v>
      </c>
      <c r="AD60" s="14"/>
      <c r="AE60" s="23"/>
      <c r="AF60" s="23"/>
    </row>
    <row r="61" spans="1:32" ht="41.25" customHeight="1" x14ac:dyDescent="0.25">
      <c r="A61" s="8">
        <v>59</v>
      </c>
      <c r="B61" s="27" t="s">
        <v>244</v>
      </c>
      <c r="C61" s="10" t="s">
        <v>245</v>
      </c>
      <c r="D61" s="11" t="s">
        <v>246</v>
      </c>
      <c r="E61" s="11" t="s">
        <v>36</v>
      </c>
      <c r="F61" s="11" t="s">
        <v>36</v>
      </c>
      <c r="G61" s="11" t="s">
        <v>36</v>
      </c>
      <c r="H61" s="12" t="s">
        <v>37</v>
      </c>
      <c r="I61" s="12" t="s">
        <v>37</v>
      </c>
      <c r="J61" s="11" t="s">
        <v>38</v>
      </c>
      <c r="K61" s="12" t="s">
        <v>37</v>
      </c>
      <c r="L61" s="12" t="s">
        <v>36</v>
      </c>
      <c r="M61" s="11" t="s">
        <v>37</v>
      </c>
      <c r="N61" s="12" t="s">
        <v>36</v>
      </c>
      <c r="O61" s="11" t="s">
        <v>37</v>
      </c>
      <c r="P61" s="22" t="s">
        <v>247</v>
      </c>
      <c r="Q61" s="14"/>
      <c r="R61" s="14"/>
      <c r="S61" s="14"/>
      <c r="T61" s="15">
        <f t="shared" si="8"/>
        <v>0</v>
      </c>
      <c r="U61" s="14"/>
      <c r="V61" s="14"/>
      <c r="W61" s="14"/>
      <c r="X61" s="14"/>
      <c r="Y61" s="15">
        <f t="shared" si="9"/>
        <v>0</v>
      </c>
      <c r="Z61" s="14"/>
      <c r="AA61" s="14"/>
      <c r="AB61" s="15">
        <f t="shared" si="10"/>
        <v>0</v>
      </c>
      <c r="AC61" s="16">
        <f t="shared" si="11"/>
        <v>0</v>
      </c>
      <c r="AD61" s="14"/>
      <c r="AE61" s="23"/>
      <c r="AF61" s="23"/>
    </row>
    <row r="62" spans="1:32" ht="41.25" customHeight="1" x14ac:dyDescent="0.25">
      <c r="A62" s="8">
        <v>60</v>
      </c>
      <c r="B62" s="27" t="s">
        <v>248</v>
      </c>
      <c r="C62" s="10" t="s">
        <v>249</v>
      </c>
      <c r="D62" s="11" t="s">
        <v>250</v>
      </c>
      <c r="E62" s="11" t="s">
        <v>36</v>
      </c>
      <c r="F62" s="12" t="s">
        <v>37</v>
      </c>
      <c r="G62" s="12" t="s">
        <v>37</v>
      </c>
      <c r="H62" s="12" t="s">
        <v>37</v>
      </c>
      <c r="I62" s="12" t="s">
        <v>37</v>
      </c>
      <c r="J62" s="11" t="s">
        <v>38</v>
      </c>
      <c r="K62" s="12" t="s">
        <v>37</v>
      </c>
      <c r="L62" s="12" t="s">
        <v>36</v>
      </c>
      <c r="M62" s="11" t="s">
        <v>37</v>
      </c>
      <c r="N62" s="12" t="s">
        <v>36</v>
      </c>
      <c r="O62" s="11" t="s">
        <v>37</v>
      </c>
      <c r="P62" s="29"/>
      <c r="Q62" s="14"/>
      <c r="R62" s="14"/>
      <c r="S62" s="14"/>
      <c r="T62" s="15">
        <f t="shared" si="8"/>
        <v>0</v>
      </c>
      <c r="U62" s="14"/>
      <c r="V62" s="14"/>
      <c r="W62" s="14"/>
      <c r="X62" s="14"/>
      <c r="Y62" s="15">
        <f t="shared" si="9"/>
        <v>0</v>
      </c>
      <c r="Z62" s="14"/>
      <c r="AA62" s="14"/>
      <c r="AB62" s="15">
        <f t="shared" si="10"/>
        <v>0</v>
      </c>
      <c r="AC62" s="16">
        <f t="shared" si="11"/>
        <v>0</v>
      </c>
      <c r="AD62" s="14"/>
      <c r="AE62" s="23"/>
      <c r="AF62" s="23"/>
    </row>
    <row r="63" spans="1:32" ht="33.75" customHeight="1" x14ac:dyDescent="0.25">
      <c r="A63" s="8">
        <v>61</v>
      </c>
      <c r="B63" s="27" t="s">
        <v>251</v>
      </c>
      <c r="C63" s="10" t="s">
        <v>252</v>
      </c>
      <c r="D63" s="11" t="s">
        <v>253</v>
      </c>
      <c r="E63" s="11" t="s">
        <v>36</v>
      </c>
      <c r="F63" s="12" t="s">
        <v>37</v>
      </c>
      <c r="G63" s="12" t="s">
        <v>37</v>
      </c>
      <c r="H63" s="12" t="s">
        <v>37</v>
      </c>
      <c r="I63" s="12" t="s">
        <v>37</v>
      </c>
      <c r="J63" s="11" t="s">
        <v>38</v>
      </c>
      <c r="K63" s="12" t="s">
        <v>37</v>
      </c>
      <c r="L63" s="12" t="s">
        <v>36</v>
      </c>
      <c r="M63" s="11" t="s">
        <v>37</v>
      </c>
      <c r="N63" s="11" t="s">
        <v>37</v>
      </c>
      <c r="O63" s="11" t="s">
        <v>37</v>
      </c>
      <c r="P63" s="29"/>
      <c r="Q63" s="14">
        <v>0</v>
      </c>
      <c r="R63" s="14">
        <v>0</v>
      </c>
      <c r="S63" s="14">
        <v>1</v>
      </c>
      <c r="T63" s="15">
        <f t="shared" si="8"/>
        <v>1</v>
      </c>
      <c r="U63" s="14">
        <v>0</v>
      </c>
      <c r="V63" s="14">
        <v>0</v>
      </c>
      <c r="W63" s="14">
        <v>1</v>
      </c>
      <c r="X63" s="14">
        <v>1</v>
      </c>
      <c r="Y63" s="15">
        <f t="shared" si="9"/>
        <v>2</v>
      </c>
      <c r="Z63" s="14">
        <v>0</v>
      </c>
      <c r="AA63" s="14">
        <v>0.5</v>
      </c>
      <c r="AB63" s="15">
        <f t="shared" si="10"/>
        <v>0.5</v>
      </c>
      <c r="AC63" s="16">
        <f t="shared" si="11"/>
        <v>3.5</v>
      </c>
      <c r="AD63" s="14"/>
      <c r="AE63" s="23"/>
      <c r="AF63" s="23"/>
    </row>
    <row r="64" spans="1:32" ht="33.75" customHeight="1" x14ac:dyDescent="0.25">
      <c r="A64" s="8">
        <v>62</v>
      </c>
      <c r="B64" s="27" t="s">
        <v>254</v>
      </c>
      <c r="C64" s="10" t="s">
        <v>255</v>
      </c>
      <c r="D64" s="11" t="s">
        <v>256</v>
      </c>
      <c r="E64" s="12" t="s">
        <v>37</v>
      </c>
      <c r="F64" s="12" t="s">
        <v>37</v>
      </c>
      <c r="G64" s="12" t="s">
        <v>37</v>
      </c>
      <c r="H64" s="12" t="s">
        <v>37</v>
      </c>
      <c r="I64" s="49" t="s">
        <v>36</v>
      </c>
      <c r="J64" s="49" t="s">
        <v>36</v>
      </c>
      <c r="K64" s="49" t="s">
        <v>36</v>
      </c>
      <c r="L64" s="49" t="s">
        <v>36</v>
      </c>
      <c r="M64" s="11" t="s">
        <v>37</v>
      </c>
      <c r="N64" s="11" t="s">
        <v>37</v>
      </c>
      <c r="O64" s="11" t="s">
        <v>37</v>
      </c>
      <c r="P64" s="28" t="s">
        <v>257</v>
      </c>
      <c r="Q64" s="14"/>
      <c r="R64" s="14"/>
      <c r="S64" s="14"/>
      <c r="T64" s="15">
        <f t="shared" si="8"/>
        <v>0</v>
      </c>
      <c r="U64" s="14"/>
      <c r="V64" s="14"/>
      <c r="W64" s="14"/>
      <c r="X64" s="14"/>
      <c r="Y64" s="15">
        <f t="shared" si="9"/>
        <v>0</v>
      </c>
      <c r="Z64" s="14"/>
      <c r="AA64" s="14"/>
      <c r="AB64" s="15">
        <f t="shared" si="10"/>
        <v>0</v>
      </c>
      <c r="AC64" s="16">
        <f t="shared" si="11"/>
        <v>0</v>
      </c>
      <c r="AD64" s="14"/>
      <c r="AE64" s="23"/>
      <c r="AF64" s="23"/>
    </row>
    <row r="65" spans="1:32" ht="33.75" customHeight="1" x14ac:dyDescent="0.25">
      <c r="A65" s="8"/>
      <c r="B65" s="27"/>
      <c r="C65" s="10"/>
      <c r="D65" s="11"/>
      <c r="E65" s="50"/>
      <c r="F65" s="12"/>
      <c r="G65" s="12"/>
      <c r="H65" s="12"/>
      <c r="I65" s="12"/>
      <c r="J65" s="11"/>
      <c r="K65" s="11"/>
      <c r="L65" s="12"/>
      <c r="M65" s="12"/>
      <c r="N65" s="12"/>
      <c r="O65" s="12"/>
      <c r="P65" s="43"/>
      <c r="Q65" s="14"/>
      <c r="R65" s="14"/>
      <c r="S65" s="14"/>
      <c r="T65" s="15">
        <f t="shared" si="0"/>
        <v>0</v>
      </c>
      <c r="U65" s="14"/>
      <c r="V65" s="14"/>
      <c r="W65" s="14"/>
      <c r="X65" s="14"/>
      <c r="Y65" s="15">
        <f t="shared" si="1"/>
        <v>0</v>
      </c>
      <c r="Z65" s="14"/>
      <c r="AA65" s="14"/>
      <c r="AB65" s="15">
        <f t="shared" si="2"/>
        <v>0</v>
      </c>
      <c r="AC65" s="16">
        <f t="shared" si="3"/>
        <v>0</v>
      </c>
      <c r="AD65" s="14"/>
      <c r="AE65" s="23"/>
      <c r="AF65" s="23"/>
    </row>
    <row r="66" spans="1:32" ht="33.75" customHeight="1" x14ac:dyDescent="0.25">
      <c r="A66" s="8"/>
      <c r="B66" s="27"/>
      <c r="C66" s="10"/>
      <c r="D66" s="11"/>
      <c r="E66" s="50"/>
      <c r="F66" s="12"/>
      <c r="G66" s="12"/>
      <c r="H66" s="12"/>
      <c r="I66" s="12"/>
      <c r="J66" s="11"/>
      <c r="K66" s="11"/>
      <c r="L66" s="12"/>
      <c r="M66" s="12"/>
      <c r="N66" s="12"/>
      <c r="O66" s="12"/>
      <c r="P66" s="29"/>
      <c r="Q66" s="14"/>
      <c r="R66" s="14"/>
      <c r="S66" s="14"/>
      <c r="T66" s="15">
        <f t="shared" si="0"/>
        <v>0</v>
      </c>
      <c r="U66" s="14"/>
      <c r="V66" s="14"/>
      <c r="W66" s="14"/>
      <c r="X66" s="14"/>
      <c r="Y66" s="15">
        <f t="shared" si="1"/>
        <v>0</v>
      </c>
      <c r="Z66" s="14"/>
      <c r="AA66" s="14"/>
      <c r="AB66" s="15">
        <f t="shared" si="2"/>
        <v>0</v>
      </c>
      <c r="AC66" s="16">
        <f t="shared" si="3"/>
        <v>0</v>
      </c>
      <c r="AD66" s="14"/>
      <c r="AE66" s="23"/>
      <c r="AF66" s="23"/>
    </row>
    <row r="67" spans="1:32" ht="33.75" customHeight="1" x14ac:dyDescent="0.25">
      <c r="A67" s="8"/>
      <c r="B67" s="27"/>
      <c r="C67" s="10"/>
      <c r="D67" s="11"/>
      <c r="E67" s="50"/>
      <c r="F67" s="12"/>
      <c r="G67" s="12"/>
      <c r="H67" s="12"/>
      <c r="I67" s="12"/>
      <c r="J67" s="11"/>
      <c r="K67" s="11"/>
      <c r="L67" s="12"/>
      <c r="M67" s="12"/>
      <c r="N67" s="12"/>
      <c r="O67" s="12"/>
      <c r="P67" s="43"/>
      <c r="Q67" s="14"/>
      <c r="R67" s="14"/>
      <c r="S67" s="14"/>
      <c r="T67" s="15">
        <f t="shared" si="0"/>
        <v>0</v>
      </c>
      <c r="U67" s="14"/>
      <c r="V67" s="14"/>
      <c r="W67" s="14"/>
      <c r="X67" s="14"/>
      <c r="Y67" s="15">
        <f t="shared" si="1"/>
        <v>0</v>
      </c>
      <c r="Z67" s="14"/>
      <c r="AA67" s="14"/>
      <c r="AB67" s="15">
        <f t="shared" si="2"/>
        <v>0</v>
      </c>
      <c r="AC67" s="16">
        <f t="shared" si="3"/>
        <v>0</v>
      </c>
      <c r="AD67" s="14"/>
      <c r="AE67" s="23"/>
      <c r="AF67" s="23"/>
    </row>
    <row r="68" spans="1:32" ht="33.75" customHeight="1" x14ac:dyDescent="0.25">
      <c r="A68" s="8"/>
      <c r="B68" s="27"/>
      <c r="C68" s="51"/>
      <c r="D68" s="10"/>
      <c r="E68" s="50"/>
      <c r="F68" s="12"/>
      <c r="G68" s="12"/>
      <c r="H68" s="12"/>
      <c r="I68" s="12"/>
      <c r="J68" s="11"/>
      <c r="K68" s="11"/>
      <c r="L68" s="12"/>
      <c r="M68" s="11"/>
      <c r="N68" s="11"/>
      <c r="O68" s="11"/>
      <c r="P68" s="29"/>
      <c r="Q68" s="14"/>
      <c r="R68" s="14"/>
      <c r="S68" s="14"/>
      <c r="T68" s="15">
        <f t="shared" si="0"/>
        <v>0</v>
      </c>
      <c r="U68" s="14"/>
      <c r="V68" s="14"/>
      <c r="W68" s="14"/>
      <c r="X68" s="14"/>
      <c r="Y68" s="15">
        <f t="shared" si="1"/>
        <v>0</v>
      </c>
      <c r="Z68" s="14"/>
      <c r="AA68" s="14"/>
      <c r="AB68" s="15">
        <f t="shared" si="2"/>
        <v>0</v>
      </c>
      <c r="AC68" s="16">
        <f t="shared" si="3"/>
        <v>0</v>
      </c>
      <c r="AD68" s="14"/>
      <c r="AE68" s="23"/>
      <c r="AF68" s="23"/>
    </row>
    <row r="69" spans="1:32" ht="33.75" customHeight="1" x14ac:dyDescent="0.25">
      <c r="A69" s="8"/>
      <c r="B69" s="27"/>
      <c r="C69" s="10"/>
      <c r="D69" s="11"/>
      <c r="E69" s="50"/>
      <c r="F69" s="12"/>
      <c r="G69" s="12"/>
      <c r="H69" s="12"/>
      <c r="I69" s="12"/>
      <c r="J69" s="11"/>
      <c r="K69" s="11"/>
      <c r="L69" s="12"/>
      <c r="M69" s="11"/>
      <c r="N69" s="11"/>
      <c r="O69" s="11"/>
      <c r="P69" s="29"/>
      <c r="Q69" s="14"/>
      <c r="R69" s="14"/>
      <c r="S69" s="14"/>
      <c r="T69" s="15">
        <f t="shared" si="0"/>
        <v>0</v>
      </c>
      <c r="U69" s="14"/>
      <c r="V69" s="14"/>
      <c r="W69" s="14"/>
      <c r="X69" s="14"/>
      <c r="Y69" s="15">
        <f t="shared" si="1"/>
        <v>0</v>
      </c>
      <c r="Z69" s="14"/>
      <c r="AA69" s="14"/>
      <c r="AB69" s="15">
        <f t="shared" si="2"/>
        <v>0</v>
      </c>
      <c r="AC69" s="16">
        <f t="shared" si="3"/>
        <v>0</v>
      </c>
      <c r="AD69" s="14"/>
      <c r="AE69" s="23"/>
      <c r="AF69" s="23"/>
    </row>
    <row r="70" spans="1:32" ht="33.75" customHeight="1" x14ac:dyDescent="0.25">
      <c r="A70" s="8"/>
      <c r="B70" s="27">
        <f>P70</f>
        <v>0</v>
      </c>
      <c r="C70" s="10"/>
      <c r="D70" s="12"/>
      <c r="E70" s="5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53"/>
      <c r="Q70" s="54"/>
      <c r="R70" s="54"/>
      <c r="S70" s="54"/>
      <c r="T70" s="15">
        <f t="shared" si="0"/>
        <v>0</v>
      </c>
      <c r="U70" s="54"/>
      <c r="V70" s="54"/>
      <c r="W70" s="54"/>
      <c r="X70" s="54"/>
      <c r="Y70" s="15">
        <f t="shared" si="1"/>
        <v>0</v>
      </c>
      <c r="Z70" s="54"/>
      <c r="AA70" s="54"/>
      <c r="AB70" s="15">
        <f t="shared" si="2"/>
        <v>0</v>
      </c>
      <c r="AC70" s="16">
        <f t="shared" si="3"/>
        <v>0</v>
      </c>
      <c r="AD70" s="14"/>
      <c r="AE70" s="55"/>
      <c r="AF70" s="55"/>
    </row>
    <row r="71" spans="1:32" ht="31.5" customHeight="1" x14ac:dyDescent="0.3">
      <c r="A71" s="56"/>
      <c r="B71" s="41"/>
      <c r="C71" s="57"/>
      <c r="D71" s="39"/>
      <c r="E71" s="5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0"/>
      <c r="Q71" s="54"/>
      <c r="R71" s="54"/>
      <c r="S71" s="54"/>
      <c r="T71" s="15">
        <f t="shared" si="0"/>
        <v>0</v>
      </c>
      <c r="U71" s="54"/>
      <c r="V71" s="54"/>
      <c r="W71" s="54"/>
      <c r="X71" s="54"/>
      <c r="Y71" s="15">
        <f t="shared" si="1"/>
        <v>0</v>
      </c>
      <c r="Z71" s="54"/>
      <c r="AA71" s="54"/>
      <c r="AB71" s="15">
        <f t="shared" si="2"/>
        <v>0</v>
      </c>
      <c r="AC71" s="16">
        <f t="shared" si="3"/>
        <v>0</v>
      </c>
      <c r="AD71" s="14"/>
      <c r="AE71" s="17"/>
      <c r="AF71" s="17"/>
    </row>
    <row r="72" spans="1:32" ht="15.75" customHeight="1" x14ac:dyDescent="0.25">
      <c r="A72" s="23"/>
      <c r="B72" s="58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59"/>
      <c r="AD72" s="23"/>
      <c r="AE72" s="23"/>
      <c r="AF72" s="23"/>
    </row>
    <row r="73" spans="1:32" ht="15.75" customHeight="1" x14ac:dyDescent="0.25">
      <c r="A73" s="23"/>
      <c r="B73" s="60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59"/>
      <c r="AD73" s="23"/>
      <c r="AE73" s="23"/>
      <c r="AF73" s="23"/>
    </row>
    <row r="74" spans="1:32" ht="15.75" customHeight="1" x14ac:dyDescent="0.25">
      <c r="A74" s="23"/>
      <c r="B74" s="60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59"/>
      <c r="AD74" s="23"/>
      <c r="AE74" s="23"/>
      <c r="AF74" s="23"/>
    </row>
    <row r="75" spans="1:32" ht="15.75" customHeight="1" x14ac:dyDescent="0.25">
      <c r="A75" s="23"/>
      <c r="B75" s="60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59"/>
      <c r="AD75" s="23"/>
      <c r="AE75" s="23"/>
      <c r="AF75" s="23"/>
    </row>
    <row r="76" spans="1:32" ht="15.75" customHeight="1" x14ac:dyDescent="0.25">
      <c r="A76" s="23"/>
      <c r="B76" s="60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59"/>
      <c r="AD76" s="23"/>
      <c r="AE76" s="23"/>
      <c r="AF76" s="23"/>
    </row>
    <row r="77" spans="1:32" ht="15.75" customHeight="1" x14ac:dyDescent="0.25">
      <c r="A77" s="23"/>
      <c r="B77" s="60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59"/>
      <c r="AD77" s="23"/>
      <c r="AE77" s="23"/>
      <c r="AF77" s="23"/>
    </row>
    <row r="78" spans="1:32" ht="15.75" customHeight="1" x14ac:dyDescent="0.25">
      <c r="A78" s="23"/>
      <c r="B78" s="60"/>
      <c r="C78" s="23"/>
      <c r="D78" s="23"/>
      <c r="E78" s="61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59"/>
      <c r="AD78" s="23"/>
      <c r="AE78" s="23"/>
      <c r="AF78" s="23"/>
    </row>
    <row r="79" spans="1:32" ht="15.75" customHeight="1" x14ac:dyDescent="0.25">
      <c r="A79" s="23"/>
      <c r="B79" s="60"/>
      <c r="C79" s="23"/>
      <c r="D79" s="23"/>
      <c r="E79" s="61">
        <f>C:C</f>
        <v>0</v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59"/>
      <c r="AD79" s="23"/>
      <c r="AE79" s="23"/>
      <c r="AF79" s="23"/>
    </row>
    <row r="80" spans="1:32" ht="15.75" customHeight="1" x14ac:dyDescent="0.25">
      <c r="A80" s="23"/>
      <c r="B80" s="60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59"/>
      <c r="AD80" s="23"/>
      <c r="AE80" s="23"/>
      <c r="AF80" s="23"/>
    </row>
    <row r="81" spans="1:32" ht="15.75" customHeight="1" x14ac:dyDescent="0.25">
      <c r="A81" s="23"/>
      <c r="B81" s="60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59"/>
      <c r="AD81" s="23"/>
      <c r="AE81" s="23"/>
      <c r="AF81" s="23"/>
    </row>
    <row r="82" spans="1:32" ht="15.75" customHeight="1" x14ac:dyDescent="0.25">
      <c r="A82" s="23"/>
      <c r="B82" s="60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59"/>
      <c r="AD82" s="23"/>
      <c r="AE82" s="23"/>
      <c r="AF82" s="23"/>
    </row>
    <row r="83" spans="1:32" ht="15.75" customHeight="1" x14ac:dyDescent="0.25">
      <c r="A83" s="23"/>
      <c r="B83" s="60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59"/>
      <c r="AD83" s="23"/>
      <c r="AE83" s="23"/>
      <c r="AF83" s="23"/>
    </row>
    <row r="84" spans="1:32" ht="15.75" customHeight="1" x14ac:dyDescent="0.25">
      <c r="A84" s="23"/>
      <c r="B84" s="60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59"/>
      <c r="AD84" s="23"/>
      <c r="AE84" s="23"/>
      <c r="AF84" s="23"/>
    </row>
    <row r="85" spans="1:32" ht="15.75" customHeight="1" x14ac:dyDescent="0.25">
      <c r="A85" s="23"/>
      <c r="B85" s="60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59"/>
      <c r="AD85" s="23"/>
      <c r="AE85" s="23"/>
      <c r="AF85" s="23"/>
    </row>
    <row r="86" spans="1:32" ht="15.75" customHeight="1" x14ac:dyDescent="0.25">
      <c r="A86" s="23"/>
      <c r="B86" s="60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59"/>
      <c r="AD86" s="23"/>
      <c r="AE86" s="23"/>
      <c r="AF86" s="23"/>
    </row>
    <row r="87" spans="1:32" ht="15.75" customHeight="1" x14ac:dyDescent="0.25">
      <c r="A87" s="23"/>
      <c r="B87" s="60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59"/>
      <c r="AD87" s="23"/>
      <c r="AE87" s="23"/>
      <c r="AF87" s="23"/>
    </row>
    <row r="88" spans="1:32" ht="15.75" customHeight="1" x14ac:dyDescent="0.25">
      <c r="A88" s="23"/>
      <c r="B88" s="60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59"/>
      <c r="AD88" s="23"/>
      <c r="AE88" s="23"/>
      <c r="AF88" s="23"/>
    </row>
    <row r="89" spans="1:32" ht="15.75" customHeight="1" x14ac:dyDescent="0.25">
      <c r="A89" s="23"/>
      <c r="B89" s="60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59"/>
      <c r="AD89" s="23"/>
      <c r="AE89" s="23"/>
      <c r="AF89" s="23"/>
    </row>
    <row r="90" spans="1:32" ht="15.75" customHeight="1" x14ac:dyDescent="0.25">
      <c r="A90" s="23"/>
      <c r="B90" s="60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59"/>
      <c r="AD90" s="23"/>
      <c r="AE90" s="23"/>
      <c r="AF90" s="23"/>
    </row>
    <row r="91" spans="1:32" ht="15.75" customHeight="1" x14ac:dyDescent="0.25">
      <c r="A91" s="23"/>
      <c r="B91" s="60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59"/>
      <c r="AD91" s="23"/>
      <c r="AE91" s="23"/>
      <c r="AF91" s="23"/>
    </row>
    <row r="92" spans="1:32" ht="15.75" customHeight="1" x14ac:dyDescent="0.25">
      <c r="A92" s="23"/>
      <c r="B92" s="60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59"/>
      <c r="AD92" s="23"/>
      <c r="AE92" s="23"/>
      <c r="AF92" s="23"/>
    </row>
    <row r="93" spans="1:32" ht="15.75" customHeight="1" x14ac:dyDescent="0.25">
      <c r="A93" s="23"/>
      <c r="B93" s="60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59"/>
      <c r="AD93" s="23"/>
      <c r="AE93" s="23"/>
      <c r="AF93" s="23"/>
    </row>
    <row r="94" spans="1:32" ht="15.75" customHeight="1" x14ac:dyDescent="0.25">
      <c r="A94" s="23"/>
      <c r="B94" s="60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59"/>
      <c r="AD94" s="23"/>
      <c r="AE94" s="23"/>
      <c r="AF94" s="23"/>
    </row>
    <row r="95" spans="1:32" ht="15.75" customHeight="1" x14ac:dyDescent="0.25">
      <c r="A95" s="23"/>
      <c r="B95" s="60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59"/>
      <c r="AD95" s="23"/>
      <c r="AE95" s="23"/>
      <c r="AF95" s="23"/>
    </row>
    <row r="96" spans="1:32" ht="15.75" customHeight="1" x14ac:dyDescent="0.25">
      <c r="A96" s="23"/>
      <c r="B96" s="60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59"/>
      <c r="AD96" s="23"/>
      <c r="AE96" s="23"/>
      <c r="AF96" s="23"/>
    </row>
    <row r="97" spans="1:32" ht="15.75" customHeight="1" x14ac:dyDescent="0.25">
      <c r="A97" s="23"/>
      <c r="B97" s="60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59"/>
      <c r="AD97" s="23"/>
      <c r="AE97" s="23"/>
      <c r="AF97" s="23"/>
    </row>
    <row r="98" spans="1:32" ht="15.75" customHeight="1" x14ac:dyDescent="0.25">
      <c r="A98" s="23"/>
      <c r="B98" s="60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59"/>
      <c r="AD98" s="23"/>
      <c r="AE98" s="23"/>
      <c r="AF98" s="23"/>
    </row>
    <row r="99" spans="1:32" ht="15.75" customHeight="1" x14ac:dyDescent="0.25">
      <c r="A99" s="23"/>
      <c r="B99" s="60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59"/>
      <c r="AD99" s="23"/>
      <c r="AE99" s="23"/>
      <c r="AF99" s="23"/>
    </row>
    <row r="100" spans="1:32" ht="15.75" customHeight="1" x14ac:dyDescent="0.25">
      <c r="A100" s="23"/>
      <c r="B100" s="60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59"/>
      <c r="AD100" s="23"/>
      <c r="AE100" s="23"/>
      <c r="AF100" s="23"/>
    </row>
    <row r="101" spans="1:32" ht="15.75" customHeight="1" x14ac:dyDescent="0.25">
      <c r="A101" s="23"/>
      <c r="B101" s="60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59"/>
      <c r="AD101" s="23"/>
      <c r="AE101" s="23"/>
      <c r="AF101" s="23"/>
    </row>
    <row r="102" spans="1:32" ht="15.75" customHeight="1" x14ac:dyDescent="0.25">
      <c r="A102" s="23"/>
      <c r="B102" s="60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59"/>
      <c r="AD102" s="23"/>
      <c r="AE102" s="23"/>
      <c r="AF102" s="23"/>
    </row>
    <row r="103" spans="1:32" ht="15.75" customHeight="1" x14ac:dyDescent="0.25">
      <c r="A103" s="23"/>
      <c r="B103" s="60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59"/>
      <c r="AD103" s="23"/>
      <c r="AE103" s="23"/>
      <c r="AF103" s="23"/>
    </row>
    <row r="104" spans="1:32" ht="15.75" customHeight="1" x14ac:dyDescent="0.25">
      <c r="A104" s="23"/>
      <c r="B104" s="60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59"/>
      <c r="AD104" s="23"/>
      <c r="AE104" s="23"/>
      <c r="AF104" s="23"/>
    </row>
    <row r="105" spans="1:32" ht="15.75" customHeight="1" x14ac:dyDescent="0.25">
      <c r="A105" s="23"/>
      <c r="B105" s="60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59"/>
      <c r="AD105" s="23"/>
      <c r="AE105" s="23"/>
      <c r="AF105" s="23"/>
    </row>
    <row r="106" spans="1:32" ht="15.75" customHeight="1" x14ac:dyDescent="0.25">
      <c r="A106" s="23"/>
      <c r="B106" s="60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59"/>
      <c r="AD106" s="23"/>
      <c r="AE106" s="23"/>
      <c r="AF106" s="23"/>
    </row>
    <row r="107" spans="1:32" ht="15.75" customHeight="1" x14ac:dyDescent="0.25">
      <c r="A107" s="23"/>
      <c r="B107" s="60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59"/>
      <c r="AD107" s="23"/>
      <c r="AE107" s="23"/>
      <c r="AF107" s="23"/>
    </row>
    <row r="108" spans="1:32" ht="15.75" customHeight="1" x14ac:dyDescent="0.25">
      <c r="A108" s="23"/>
      <c r="B108" s="60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59"/>
      <c r="AD108" s="23"/>
      <c r="AE108" s="23"/>
      <c r="AF108" s="23"/>
    </row>
    <row r="109" spans="1:32" ht="15.75" customHeight="1" x14ac:dyDescent="0.25">
      <c r="A109" s="23"/>
      <c r="B109" s="60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59"/>
      <c r="AD109" s="23"/>
      <c r="AE109" s="23"/>
      <c r="AF109" s="23"/>
    </row>
    <row r="110" spans="1:32" ht="15.75" customHeight="1" x14ac:dyDescent="0.25">
      <c r="A110" s="23"/>
      <c r="B110" s="60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59"/>
      <c r="AD110" s="23"/>
      <c r="AE110" s="23"/>
      <c r="AF110" s="23"/>
    </row>
    <row r="111" spans="1:32" ht="15.75" customHeight="1" x14ac:dyDescent="0.25">
      <c r="A111" s="23"/>
      <c r="B111" s="60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59"/>
      <c r="AD111" s="23"/>
      <c r="AE111" s="23"/>
      <c r="AF111" s="23"/>
    </row>
    <row r="112" spans="1:32" ht="15.75" customHeight="1" x14ac:dyDescent="0.25">
      <c r="A112" s="23"/>
      <c r="B112" s="60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62"/>
      <c r="AD112" s="23"/>
      <c r="AE112" s="23"/>
      <c r="AF112" s="23"/>
    </row>
    <row r="113" spans="1:32" ht="15.75" customHeight="1" x14ac:dyDescent="0.25">
      <c r="A113" s="23"/>
      <c r="B113" s="60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62"/>
      <c r="AD113" s="23"/>
      <c r="AE113" s="23"/>
      <c r="AF113" s="23"/>
    </row>
    <row r="114" spans="1:32" ht="15.75" customHeight="1" x14ac:dyDescent="0.25">
      <c r="A114" s="23"/>
      <c r="B114" s="60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62"/>
      <c r="AD114" s="23"/>
      <c r="AE114" s="23"/>
      <c r="AF114" s="23"/>
    </row>
    <row r="115" spans="1:32" ht="15.75" customHeight="1" x14ac:dyDescent="0.25">
      <c r="A115" s="23"/>
      <c r="B115" s="60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62"/>
      <c r="AD115" s="23"/>
      <c r="AE115" s="23"/>
      <c r="AF115" s="23"/>
    </row>
    <row r="116" spans="1:32" ht="15.75" customHeight="1" x14ac:dyDescent="0.25">
      <c r="A116" s="23"/>
      <c r="B116" s="60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62"/>
      <c r="AD116" s="23"/>
      <c r="AE116" s="23"/>
      <c r="AF116" s="23"/>
    </row>
    <row r="117" spans="1:32" ht="15.75" customHeight="1" x14ac:dyDescent="0.25">
      <c r="A117" s="23"/>
      <c r="B117" s="60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62"/>
      <c r="AD117" s="23"/>
      <c r="AE117" s="23"/>
      <c r="AF117" s="23"/>
    </row>
    <row r="118" spans="1:32" ht="15.75" customHeight="1" x14ac:dyDescent="0.25">
      <c r="A118" s="23"/>
      <c r="B118" s="60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62"/>
      <c r="AD118" s="23"/>
      <c r="AE118" s="23"/>
      <c r="AF118" s="23"/>
    </row>
    <row r="119" spans="1:32" ht="15.75" customHeight="1" x14ac:dyDescent="0.25">
      <c r="A119" s="23"/>
      <c r="B119" s="60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62"/>
      <c r="AD119" s="23"/>
      <c r="AE119" s="23"/>
      <c r="AF119" s="23"/>
    </row>
    <row r="120" spans="1:32" ht="15.75" customHeight="1" x14ac:dyDescent="0.25">
      <c r="A120" s="23"/>
      <c r="B120" s="60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62"/>
      <c r="AD120" s="23"/>
      <c r="AE120" s="23"/>
      <c r="AF120" s="23"/>
    </row>
    <row r="121" spans="1:32" ht="15.75" customHeight="1" x14ac:dyDescent="0.25">
      <c r="A121" s="23"/>
      <c r="B121" s="60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62"/>
      <c r="AD121" s="23"/>
      <c r="AE121" s="23"/>
      <c r="AF121" s="23"/>
    </row>
    <row r="122" spans="1:32" ht="15.75" customHeight="1" x14ac:dyDescent="0.25">
      <c r="A122" s="23"/>
      <c r="B122" s="60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62"/>
      <c r="AD122" s="23"/>
      <c r="AE122" s="23"/>
      <c r="AF122" s="23"/>
    </row>
    <row r="123" spans="1:32" ht="15.75" customHeight="1" x14ac:dyDescent="0.25">
      <c r="A123" s="23"/>
      <c r="B123" s="60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62"/>
      <c r="AD123" s="23"/>
      <c r="AE123" s="23"/>
      <c r="AF123" s="23"/>
    </row>
    <row r="124" spans="1:32" ht="15.75" customHeight="1" x14ac:dyDescent="0.25">
      <c r="A124" s="23"/>
      <c r="B124" s="60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62"/>
      <c r="AD124" s="23"/>
      <c r="AE124" s="23"/>
      <c r="AF124" s="23"/>
    </row>
    <row r="125" spans="1:32" ht="15.75" customHeight="1" x14ac:dyDescent="0.25">
      <c r="A125" s="23"/>
      <c r="B125" s="60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62"/>
      <c r="AD125" s="23"/>
      <c r="AE125" s="23"/>
      <c r="AF125" s="23"/>
    </row>
    <row r="126" spans="1:32" ht="15.75" customHeight="1" x14ac:dyDescent="0.25">
      <c r="A126" s="23"/>
      <c r="B126" s="60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62"/>
      <c r="AD126" s="23"/>
      <c r="AE126" s="23"/>
      <c r="AF126" s="23"/>
    </row>
    <row r="127" spans="1:32" ht="15.75" customHeight="1" x14ac:dyDescent="0.25">
      <c r="A127" s="23"/>
      <c r="B127" s="60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62"/>
      <c r="AD127" s="23"/>
      <c r="AE127" s="23"/>
      <c r="AF127" s="23"/>
    </row>
    <row r="128" spans="1:32" ht="15.75" customHeight="1" x14ac:dyDescent="0.25">
      <c r="A128" s="23"/>
      <c r="B128" s="60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62"/>
      <c r="AD128" s="23"/>
      <c r="AE128" s="23"/>
      <c r="AF128" s="23"/>
    </row>
    <row r="129" spans="1:32" ht="15.75" customHeight="1" x14ac:dyDescent="0.25">
      <c r="A129" s="23"/>
      <c r="B129" s="60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62"/>
      <c r="AD129" s="23"/>
      <c r="AE129" s="23"/>
      <c r="AF129" s="23"/>
    </row>
    <row r="130" spans="1:32" ht="15.75" customHeight="1" x14ac:dyDescent="0.25">
      <c r="A130" s="23"/>
      <c r="B130" s="60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62"/>
      <c r="AD130" s="23"/>
      <c r="AE130" s="23"/>
      <c r="AF130" s="23"/>
    </row>
    <row r="131" spans="1:32" ht="15.75" customHeight="1" x14ac:dyDescent="0.25">
      <c r="A131" s="23"/>
      <c r="B131" s="60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62"/>
      <c r="AD131" s="23"/>
      <c r="AE131" s="23"/>
      <c r="AF131" s="23"/>
    </row>
    <row r="132" spans="1:32" ht="15.75" customHeight="1" x14ac:dyDescent="0.25">
      <c r="A132" s="23"/>
      <c r="B132" s="60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62"/>
      <c r="AD132" s="23"/>
      <c r="AE132" s="23"/>
      <c r="AF132" s="23"/>
    </row>
    <row r="133" spans="1:32" ht="15.75" customHeight="1" x14ac:dyDescent="0.25">
      <c r="A133" s="23"/>
      <c r="B133" s="60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62"/>
      <c r="AD133" s="23"/>
      <c r="AE133" s="23"/>
      <c r="AF133" s="23"/>
    </row>
    <row r="134" spans="1:32" ht="15.75" customHeight="1" x14ac:dyDescent="0.25">
      <c r="A134" s="23"/>
      <c r="B134" s="60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62"/>
      <c r="AD134" s="23"/>
      <c r="AE134" s="23"/>
      <c r="AF134" s="23"/>
    </row>
    <row r="135" spans="1:32" ht="15.75" customHeight="1" x14ac:dyDescent="0.25">
      <c r="A135" s="23"/>
      <c r="B135" s="60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62"/>
      <c r="AD135" s="23"/>
      <c r="AE135" s="23"/>
      <c r="AF135" s="23"/>
    </row>
    <row r="136" spans="1:32" ht="15.75" customHeight="1" x14ac:dyDescent="0.25">
      <c r="A136" s="23"/>
      <c r="B136" s="60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62"/>
      <c r="AD136" s="23"/>
      <c r="AE136" s="23"/>
      <c r="AF136" s="23"/>
    </row>
    <row r="137" spans="1:32" ht="15.75" customHeight="1" x14ac:dyDescent="0.25">
      <c r="A137" s="23"/>
      <c r="B137" s="60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62"/>
      <c r="AD137" s="23"/>
      <c r="AE137" s="23"/>
      <c r="AF137" s="23"/>
    </row>
    <row r="138" spans="1:32" ht="15.75" customHeight="1" x14ac:dyDescent="0.25">
      <c r="A138" s="23"/>
      <c r="B138" s="60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62"/>
      <c r="AD138" s="23"/>
      <c r="AE138" s="23"/>
      <c r="AF138" s="23"/>
    </row>
    <row r="139" spans="1:32" ht="15.75" customHeight="1" x14ac:dyDescent="0.25">
      <c r="A139" s="23"/>
      <c r="B139" s="60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62"/>
      <c r="AD139" s="23"/>
      <c r="AE139" s="23"/>
      <c r="AF139" s="23"/>
    </row>
    <row r="140" spans="1:32" ht="15.75" customHeight="1" x14ac:dyDescent="0.25">
      <c r="A140" s="23"/>
      <c r="B140" s="60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62"/>
      <c r="AD140" s="23"/>
      <c r="AE140" s="23"/>
      <c r="AF140" s="23"/>
    </row>
    <row r="141" spans="1:32" ht="15.75" customHeight="1" x14ac:dyDescent="0.25">
      <c r="A141" s="23"/>
      <c r="B141" s="60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62"/>
      <c r="AD141" s="23"/>
      <c r="AE141" s="23"/>
      <c r="AF141" s="23"/>
    </row>
    <row r="142" spans="1:32" ht="15.75" customHeight="1" x14ac:dyDescent="0.25">
      <c r="A142" s="23"/>
      <c r="B142" s="60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62"/>
      <c r="AD142" s="23"/>
      <c r="AE142" s="23"/>
      <c r="AF142" s="23"/>
    </row>
    <row r="143" spans="1:32" ht="15.75" customHeight="1" x14ac:dyDescent="0.25">
      <c r="A143" s="23"/>
      <c r="B143" s="60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62"/>
      <c r="AD143" s="23"/>
      <c r="AE143" s="23"/>
      <c r="AF143" s="23"/>
    </row>
    <row r="144" spans="1:32" ht="15.75" customHeight="1" x14ac:dyDescent="0.25">
      <c r="A144" s="23"/>
      <c r="B144" s="60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62"/>
      <c r="AD144" s="23"/>
      <c r="AE144" s="23"/>
      <c r="AF144" s="23"/>
    </row>
    <row r="145" spans="1:32" ht="15.75" customHeight="1" x14ac:dyDescent="0.25">
      <c r="A145" s="23"/>
      <c r="B145" s="60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62"/>
      <c r="AD145" s="23"/>
      <c r="AE145" s="23"/>
      <c r="AF145" s="23"/>
    </row>
    <row r="146" spans="1:32" ht="15.75" customHeight="1" x14ac:dyDescent="0.25">
      <c r="A146" s="23"/>
      <c r="B146" s="60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62"/>
      <c r="AD146" s="23"/>
      <c r="AE146" s="23"/>
      <c r="AF146" s="23"/>
    </row>
    <row r="147" spans="1:32" ht="15.75" customHeight="1" x14ac:dyDescent="0.25">
      <c r="A147" s="23"/>
      <c r="B147" s="60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62"/>
      <c r="AD147" s="23"/>
      <c r="AE147" s="23"/>
      <c r="AF147" s="23"/>
    </row>
    <row r="148" spans="1:32" ht="15.75" customHeight="1" x14ac:dyDescent="0.25">
      <c r="A148" s="23"/>
      <c r="B148" s="60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62"/>
      <c r="AD148" s="23"/>
      <c r="AE148" s="23"/>
      <c r="AF148" s="23"/>
    </row>
    <row r="149" spans="1:32" ht="15.75" customHeight="1" x14ac:dyDescent="0.25">
      <c r="A149" s="23"/>
      <c r="B149" s="60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62"/>
      <c r="AD149" s="23"/>
      <c r="AE149" s="23"/>
      <c r="AF149" s="23"/>
    </row>
    <row r="150" spans="1:32" ht="15.75" customHeight="1" x14ac:dyDescent="0.25">
      <c r="A150" s="23"/>
      <c r="B150" s="60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62"/>
      <c r="AD150" s="23"/>
      <c r="AE150" s="23"/>
      <c r="AF150" s="23"/>
    </row>
    <row r="151" spans="1:32" ht="15.75" customHeight="1" x14ac:dyDescent="0.25">
      <c r="A151" s="23"/>
      <c r="B151" s="60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62"/>
      <c r="AD151" s="23"/>
      <c r="AE151" s="23"/>
      <c r="AF151" s="23"/>
    </row>
    <row r="152" spans="1:32" ht="15.75" customHeight="1" x14ac:dyDescent="0.25">
      <c r="A152" s="23"/>
      <c r="B152" s="60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62"/>
      <c r="AD152" s="23"/>
      <c r="AE152" s="23"/>
      <c r="AF152" s="23"/>
    </row>
    <row r="153" spans="1:32" ht="15.75" customHeight="1" x14ac:dyDescent="0.25">
      <c r="A153" s="23"/>
      <c r="B153" s="60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62"/>
      <c r="AD153" s="23"/>
      <c r="AE153" s="23"/>
      <c r="AF153" s="23"/>
    </row>
    <row r="154" spans="1:32" ht="15.75" customHeight="1" x14ac:dyDescent="0.25">
      <c r="A154" s="23"/>
      <c r="B154" s="60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62"/>
      <c r="AD154" s="23"/>
      <c r="AE154" s="23"/>
      <c r="AF154" s="23"/>
    </row>
    <row r="155" spans="1:32" ht="15.75" customHeight="1" x14ac:dyDescent="0.25">
      <c r="A155" s="23"/>
      <c r="B155" s="60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62"/>
      <c r="AD155" s="23"/>
      <c r="AE155" s="23"/>
      <c r="AF155" s="23"/>
    </row>
    <row r="156" spans="1:32" ht="15.75" customHeight="1" x14ac:dyDescent="0.25">
      <c r="A156" s="23"/>
      <c r="B156" s="60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62"/>
      <c r="AD156" s="23"/>
      <c r="AE156" s="23"/>
      <c r="AF156" s="23"/>
    </row>
    <row r="157" spans="1:32" ht="15.75" customHeight="1" x14ac:dyDescent="0.25">
      <c r="A157" s="23"/>
      <c r="B157" s="60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62"/>
      <c r="AD157" s="23"/>
      <c r="AE157" s="23"/>
      <c r="AF157" s="23"/>
    </row>
    <row r="158" spans="1:32" ht="15.75" customHeight="1" x14ac:dyDescent="0.25">
      <c r="A158" s="23"/>
      <c r="B158" s="60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62"/>
      <c r="AD158" s="23"/>
      <c r="AE158" s="23"/>
      <c r="AF158" s="23"/>
    </row>
    <row r="159" spans="1:32" ht="15.75" customHeight="1" x14ac:dyDescent="0.25">
      <c r="A159" s="23"/>
      <c r="B159" s="60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62"/>
      <c r="AD159" s="23"/>
      <c r="AE159" s="23"/>
      <c r="AF159" s="23"/>
    </row>
    <row r="160" spans="1:32" ht="15.75" customHeight="1" x14ac:dyDescent="0.25">
      <c r="A160" s="23"/>
      <c r="B160" s="60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62"/>
      <c r="AD160" s="23"/>
      <c r="AE160" s="23"/>
      <c r="AF160" s="23"/>
    </row>
    <row r="161" spans="1:32" ht="15.75" customHeight="1" x14ac:dyDescent="0.25">
      <c r="A161" s="23"/>
      <c r="B161" s="60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62"/>
      <c r="AD161" s="23"/>
      <c r="AE161" s="23"/>
      <c r="AF161" s="23"/>
    </row>
    <row r="162" spans="1:32" ht="15.75" customHeight="1" x14ac:dyDescent="0.25">
      <c r="A162" s="23"/>
      <c r="B162" s="60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62"/>
      <c r="AD162" s="23"/>
      <c r="AE162" s="23"/>
      <c r="AF162" s="23"/>
    </row>
    <row r="163" spans="1:32" ht="15.75" customHeight="1" x14ac:dyDescent="0.25">
      <c r="A163" s="23"/>
      <c r="B163" s="60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62"/>
      <c r="AD163" s="23"/>
      <c r="AE163" s="23"/>
      <c r="AF163" s="23"/>
    </row>
    <row r="164" spans="1:32" ht="15.75" customHeight="1" x14ac:dyDescent="0.25">
      <c r="A164" s="23"/>
      <c r="B164" s="60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62"/>
      <c r="AD164" s="23"/>
      <c r="AE164" s="23"/>
      <c r="AF164" s="23"/>
    </row>
    <row r="165" spans="1:32" ht="15.75" customHeight="1" x14ac:dyDescent="0.25">
      <c r="A165" s="23"/>
      <c r="B165" s="60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62"/>
      <c r="AD165" s="23"/>
      <c r="AE165" s="23"/>
      <c r="AF165" s="23"/>
    </row>
    <row r="166" spans="1:32" ht="15.75" customHeight="1" x14ac:dyDescent="0.25">
      <c r="A166" s="23"/>
      <c r="B166" s="60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62"/>
      <c r="AD166" s="23"/>
      <c r="AE166" s="23"/>
      <c r="AF166" s="23"/>
    </row>
    <row r="167" spans="1:32" ht="15.75" customHeight="1" x14ac:dyDescent="0.25">
      <c r="A167" s="23"/>
      <c r="B167" s="60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62"/>
      <c r="AD167" s="23"/>
      <c r="AE167" s="23"/>
      <c r="AF167" s="23"/>
    </row>
    <row r="168" spans="1:32" ht="15.75" customHeight="1" x14ac:dyDescent="0.25">
      <c r="A168" s="23"/>
      <c r="B168" s="60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62"/>
      <c r="AD168" s="23"/>
      <c r="AE168" s="23"/>
      <c r="AF168" s="23"/>
    </row>
    <row r="169" spans="1:32" ht="15.75" customHeight="1" x14ac:dyDescent="0.25">
      <c r="A169" s="23"/>
      <c r="B169" s="60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62"/>
      <c r="AD169" s="23"/>
      <c r="AE169" s="23"/>
      <c r="AF169" s="23"/>
    </row>
    <row r="170" spans="1:32" ht="15.75" customHeight="1" x14ac:dyDescent="0.25">
      <c r="A170" s="23"/>
      <c r="B170" s="60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62"/>
      <c r="AD170" s="23"/>
      <c r="AE170" s="23"/>
      <c r="AF170" s="23"/>
    </row>
    <row r="171" spans="1:32" ht="15.75" customHeight="1" x14ac:dyDescent="0.25">
      <c r="A171" s="23"/>
      <c r="B171" s="60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62"/>
      <c r="AD171" s="23"/>
      <c r="AE171" s="23"/>
      <c r="AF171" s="23"/>
    </row>
    <row r="172" spans="1:32" ht="15.75" customHeight="1" x14ac:dyDescent="0.25">
      <c r="A172" s="23"/>
      <c r="B172" s="60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62"/>
      <c r="AD172" s="23"/>
      <c r="AE172" s="23"/>
      <c r="AF172" s="23"/>
    </row>
    <row r="173" spans="1:32" ht="15.75" customHeight="1" x14ac:dyDescent="0.25">
      <c r="A173" s="23"/>
      <c r="B173" s="60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62"/>
      <c r="AD173" s="23"/>
      <c r="AE173" s="23"/>
      <c r="AF173" s="23"/>
    </row>
    <row r="174" spans="1:32" ht="15.75" customHeight="1" x14ac:dyDescent="0.25">
      <c r="A174" s="23"/>
      <c r="B174" s="60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62"/>
      <c r="AD174" s="23"/>
      <c r="AE174" s="23"/>
      <c r="AF174" s="23"/>
    </row>
    <row r="175" spans="1:32" ht="15.75" customHeight="1" x14ac:dyDescent="0.25">
      <c r="A175" s="23"/>
      <c r="B175" s="60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62"/>
      <c r="AD175" s="23"/>
      <c r="AE175" s="23"/>
      <c r="AF175" s="23"/>
    </row>
    <row r="176" spans="1:32" ht="15.75" customHeight="1" x14ac:dyDescent="0.25">
      <c r="A176" s="23"/>
      <c r="B176" s="60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62"/>
      <c r="AD176" s="23"/>
      <c r="AE176" s="23"/>
      <c r="AF176" s="23"/>
    </row>
    <row r="177" spans="1:32" ht="15.75" customHeight="1" x14ac:dyDescent="0.25">
      <c r="A177" s="23"/>
      <c r="B177" s="60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62"/>
      <c r="AD177" s="23"/>
      <c r="AE177" s="23"/>
      <c r="AF177" s="23"/>
    </row>
    <row r="178" spans="1:32" ht="15.75" customHeight="1" x14ac:dyDescent="0.25">
      <c r="A178" s="23"/>
      <c r="B178" s="60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62"/>
      <c r="AD178" s="23"/>
      <c r="AE178" s="23"/>
      <c r="AF178" s="23"/>
    </row>
    <row r="179" spans="1:32" ht="15.75" customHeight="1" x14ac:dyDescent="0.25">
      <c r="A179" s="23"/>
      <c r="B179" s="60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62"/>
      <c r="AD179" s="23"/>
      <c r="AE179" s="23"/>
      <c r="AF179" s="23"/>
    </row>
    <row r="180" spans="1:32" ht="15.75" customHeight="1" x14ac:dyDescent="0.25">
      <c r="A180" s="23"/>
      <c r="B180" s="60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62"/>
      <c r="AD180" s="23"/>
      <c r="AE180" s="23"/>
      <c r="AF180" s="23"/>
    </row>
    <row r="181" spans="1:32" ht="15.75" customHeight="1" x14ac:dyDescent="0.25">
      <c r="A181" s="23"/>
      <c r="B181" s="60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62"/>
      <c r="AD181" s="23"/>
      <c r="AE181" s="23"/>
      <c r="AF181" s="23"/>
    </row>
    <row r="182" spans="1:32" ht="15.75" customHeight="1" x14ac:dyDescent="0.25">
      <c r="A182" s="23"/>
      <c r="B182" s="60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62"/>
      <c r="AD182" s="23"/>
      <c r="AE182" s="23"/>
      <c r="AF182" s="23"/>
    </row>
    <row r="183" spans="1:32" ht="15.75" customHeight="1" x14ac:dyDescent="0.25">
      <c r="A183" s="23"/>
      <c r="B183" s="60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62"/>
      <c r="AD183" s="23"/>
      <c r="AE183" s="23"/>
      <c r="AF183" s="23"/>
    </row>
    <row r="184" spans="1:32" ht="15.75" customHeight="1" x14ac:dyDescent="0.25">
      <c r="A184" s="23"/>
      <c r="B184" s="60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62"/>
      <c r="AD184" s="23"/>
      <c r="AE184" s="23"/>
      <c r="AF184" s="23"/>
    </row>
    <row r="185" spans="1:32" ht="15.75" customHeight="1" x14ac:dyDescent="0.25">
      <c r="A185" s="23"/>
      <c r="B185" s="60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62"/>
      <c r="AD185" s="23"/>
      <c r="AE185" s="23"/>
      <c r="AF185" s="23"/>
    </row>
    <row r="186" spans="1:32" ht="15.75" customHeight="1" x14ac:dyDescent="0.25">
      <c r="A186" s="23"/>
      <c r="B186" s="60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62"/>
      <c r="AD186" s="23"/>
      <c r="AE186" s="23"/>
      <c r="AF186" s="23"/>
    </row>
    <row r="187" spans="1:32" ht="15.75" customHeight="1" x14ac:dyDescent="0.25">
      <c r="A187" s="23"/>
      <c r="B187" s="60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62"/>
      <c r="AD187" s="23"/>
      <c r="AE187" s="23"/>
      <c r="AF187" s="23"/>
    </row>
    <row r="188" spans="1:32" ht="15.75" customHeight="1" x14ac:dyDescent="0.25">
      <c r="A188" s="23"/>
      <c r="B188" s="60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62"/>
      <c r="AD188" s="23"/>
      <c r="AE188" s="23"/>
      <c r="AF188" s="23"/>
    </row>
    <row r="189" spans="1:32" ht="15.75" customHeight="1" x14ac:dyDescent="0.25">
      <c r="A189" s="23"/>
      <c r="B189" s="60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62"/>
      <c r="AD189" s="23"/>
      <c r="AE189" s="23"/>
      <c r="AF189" s="23"/>
    </row>
    <row r="190" spans="1:32" ht="15.75" customHeight="1" x14ac:dyDescent="0.25">
      <c r="A190" s="23"/>
      <c r="B190" s="60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62"/>
      <c r="AD190" s="23"/>
      <c r="AE190" s="23"/>
      <c r="AF190" s="23"/>
    </row>
    <row r="191" spans="1:32" ht="15.75" customHeight="1" x14ac:dyDescent="0.25">
      <c r="A191" s="23"/>
      <c r="B191" s="60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62"/>
      <c r="AD191" s="23"/>
      <c r="AE191" s="23"/>
      <c r="AF191" s="23"/>
    </row>
    <row r="192" spans="1:32" ht="15.75" customHeight="1" x14ac:dyDescent="0.25">
      <c r="A192" s="23"/>
      <c r="B192" s="60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62"/>
      <c r="AD192" s="23"/>
      <c r="AE192" s="23"/>
      <c r="AF192" s="23"/>
    </row>
    <row r="193" spans="1:32" ht="15.75" customHeight="1" x14ac:dyDescent="0.25">
      <c r="A193" s="23"/>
      <c r="B193" s="60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62"/>
      <c r="AD193" s="23"/>
      <c r="AE193" s="23"/>
      <c r="AF193" s="23"/>
    </row>
    <row r="194" spans="1:32" ht="15.75" customHeight="1" x14ac:dyDescent="0.25">
      <c r="A194" s="23"/>
      <c r="B194" s="60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62"/>
      <c r="AD194" s="23"/>
      <c r="AE194" s="23"/>
      <c r="AF194" s="23"/>
    </row>
    <row r="195" spans="1:32" ht="15.75" customHeight="1" x14ac:dyDescent="0.25">
      <c r="A195" s="23"/>
      <c r="B195" s="60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62"/>
      <c r="AD195" s="23"/>
      <c r="AE195" s="23"/>
      <c r="AF195" s="23"/>
    </row>
    <row r="196" spans="1:32" ht="15.75" customHeight="1" x14ac:dyDescent="0.25">
      <c r="A196" s="23"/>
      <c r="B196" s="60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62"/>
      <c r="AD196" s="23"/>
      <c r="AE196" s="23"/>
      <c r="AF196" s="23"/>
    </row>
    <row r="197" spans="1:32" ht="15.75" customHeight="1" x14ac:dyDescent="0.25">
      <c r="A197" s="23"/>
      <c r="B197" s="60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62"/>
      <c r="AD197" s="23"/>
      <c r="AE197" s="23"/>
      <c r="AF197" s="23"/>
    </row>
    <row r="198" spans="1:32" ht="15.75" customHeight="1" x14ac:dyDescent="0.25">
      <c r="A198" s="23"/>
      <c r="B198" s="60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62"/>
      <c r="AD198" s="23"/>
      <c r="AE198" s="23"/>
      <c r="AF198" s="23"/>
    </row>
    <row r="199" spans="1:32" ht="15.75" customHeight="1" x14ac:dyDescent="0.25">
      <c r="A199" s="23"/>
      <c r="B199" s="60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62"/>
      <c r="AD199" s="23"/>
      <c r="AE199" s="23"/>
      <c r="AF199" s="23"/>
    </row>
    <row r="200" spans="1:32" ht="15.75" customHeight="1" x14ac:dyDescent="0.25">
      <c r="A200" s="23"/>
      <c r="B200" s="60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62"/>
      <c r="AD200" s="23"/>
      <c r="AE200" s="23"/>
      <c r="AF200" s="23"/>
    </row>
    <row r="201" spans="1:32" ht="15.75" customHeight="1" x14ac:dyDescent="0.25">
      <c r="A201" s="23"/>
      <c r="B201" s="60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62"/>
      <c r="AD201" s="23"/>
      <c r="AE201" s="23"/>
      <c r="AF201" s="23"/>
    </row>
    <row r="202" spans="1:32" ht="15.75" customHeight="1" x14ac:dyDescent="0.25">
      <c r="A202" s="23"/>
      <c r="B202" s="60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62"/>
      <c r="AD202" s="23"/>
      <c r="AE202" s="23"/>
      <c r="AF202" s="23"/>
    </row>
    <row r="203" spans="1:32" ht="15.75" customHeight="1" x14ac:dyDescent="0.25">
      <c r="A203" s="23"/>
      <c r="B203" s="60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62"/>
      <c r="AD203" s="23"/>
      <c r="AE203" s="23"/>
      <c r="AF203" s="23"/>
    </row>
    <row r="204" spans="1:32" ht="15.75" customHeight="1" x14ac:dyDescent="0.25">
      <c r="A204" s="23"/>
      <c r="B204" s="60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62"/>
      <c r="AD204" s="23"/>
      <c r="AE204" s="23"/>
      <c r="AF204" s="23"/>
    </row>
    <row r="205" spans="1:32" ht="15.75" customHeight="1" x14ac:dyDescent="0.25">
      <c r="A205" s="23"/>
      <c r="B205" s="60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62"/>
      <c r="AD205" s="23"/>
      <c r="AE205" s="23"/>
      <c r="AF205" s="23"/>
    </row>
    <row r="206" spans="1:32" ht="15.75" customHeight="1" x14ac:dyDescent="0.25">
      <c r="A206" s="23"/>
      <c r="B206" s="60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62"/>
      <c r="AD206" s="23"/>
      <c r="AE206" s="23"/>
      <c r="AF206" s="23"/>
    </row>
    <row r="207" spans="1:32" ht="15.75" customHeight="1" x14ac:dyDescent="0.25">
      <c r="A207" s="23"/>
      <c r="B207" s="60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62"/>
      <c r="AD207" s="23"/>
      <c r="AE207" s="23"/>
      <c r="AF207" s="23"/>
    </row>
    <row r="208" spans="1:32" ht="15.75" customHeight="1" x14ac:dyDescent="0.25">
      <c r="A208" s="23"/>
      <c r="B208" s="60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62"/>
      <c r="AD208" s="23"/>
      <c r="AE208" s="23"/>
      <c r="AF208" s="23"/>
    </row>
    <row r="209" spans="1:32" ht="15.75" customHeight="1" x14ac:dyDescent="0.25">
      <c r="A209" s="23"/>
      <c r="B209" s="60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62"/>
      <c r="AD209" s="23"/>
      <c r="AE209" s="23"/>
      <c r="AF209" s="23"/>
    </row>
    <row r="210" spans="1:32" ht="15.75" customHeight="1" x14ac:dyDescent="0.25">
      <c r="A210" s="23"/>
      <c r="B210" s="60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62"/>
      <c r="AD210" s="23"/>
      <c r="AE210" s="23"/>
      <c r="AF210" s="23"/>
    </row>
    <row r="211" spans="1:32" ht="15.75" customHeight="1" x14ac:dyDescent="0.25">
      <c r="A211" s="23"/>
      <c r="B211" s="60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62"/>
      <c r="AD211" s="23"/>
      <c r="AE211" s="23"/>
      <c r="AF211" s="23"/>
    </row>
    <row r="212" spans="1:32" ht="15.75" customHeight="1" x14ac:dyDescent="0.25">
      <c r="A212" s="23"/>
      <c r="B212" s="60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62"/>
      <c r="AD212" s="23"/>
      <c r="AE212" s="23"/>
      <c r="AF212" s="23"/>
    </row>
    <row r="213" spans="1:32" ht="15.75" customHeight="1" x14ac:dyDescent="0.25">
      <c r="A213" s="23"/>
      <c r="B213" s="60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62"/>
      <c r="AD213" s="23"/>
      <c r="AE213" s="23"/>
      <c r="AF213" s="23"/>
    </row>
    <row r="214" spans="1:32" ht="15.75" customHeight="1" x14ac:dyDescent="0.25">
      <c r="A214" s="23"/>
      <c r="B214" s="60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62"/>
      <c r="AD214" s="23"/>
      <c r="AE214" s="23"/>
      <c r="AF214" s="23"/>
    </row>
    <row r="215" spans="1:32" ht="15.75" customHeight="1" x14ac:dyDescent="0.25">
      <c r="A215" s="23"/>
      <c r="B215" s="60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62"/>
      <c r="AD215" s="23"/>
      <c r="AE215" s="23"/>
      <c r="AF215" s="23"/>
    </row>
    <row r="216" spans="1:32" ht="15.75" customHeight="1" x14ac:dyDescent="0.25">
      <c r="A216" s="23"/>
      <c r="B216" s="60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62"/>
      <c r="AD216" s="23"/>
      <c r="AE216" s="23"/>
      <c r="AF216" s="23"/>
    </row>
    <row r="217" spans="1:32" ht="15.75" customHeight="1" x14ac:dyDescent="0.25">
      <c r="A217" s="23"/>
      <c r="B217" s="60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62"/>
      <c r="AD217" s="23"/>
      <c r="AE217" s="23"/>
      <c r="AF217" s="23"/>
    </row>
    <row r="218" spans="1:32" ht="15.75" customHeight="1" x14ac:dyDescent="0.25">
      <c r="A218" s="23"/>
      <c r="B218" s="60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62"/>
      <c r="AD218" s="23"/>
      <c r="AE218" s="23"/>
      <c r="AF218" s="23"/>
    </row>
    <row r="219" spans="1:32" ht="15.75" customHeight="1" x14ac:dyDescent="0.25">
      <c r="A219" s="23"/>
      <c r="B219" s="60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62"/>
      <c r="AD219" s="23"/>
      <c r="AE219" s="23"/>
      <c r="AF219" s="23"/>
    </row>
    <row r="220" spans="1:32" ht="15.75" customHeight="1" x14ac:dyDescent="0.25">
      <c r="A220" s="23"/>
      <c r="B220" s="60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62"/>
      <c r="AD220" s="23"/>
      <c r="AE220" s="23"/>
      <c r="AF220" s="23"/>
    </row>
    <row r="221" spans="1:32" ht="15.75" customHeight="1" x14ac:dyDescent="0.25">
      <c r="A221" s="23"/>
      <c r="B221" s="60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62"/>
      <c r="AD221" s="23"/>
      <c r="AE221" s="23"/>
      <c r="AF221" s="23"/>
    </row>
    <row r="222" spans="1:32" ht="15.75" customHeight="1" x14ac:dyDescent="0.25">
      <c r="A222" s="23"/>
      <c r="B222" s="60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62"/>
      <c r="AD222" s="23"/>
      <c r="AE222" s="23"/>
      <c r="AF222" s="23"/>
    </row>
    <row r="223" spans="1:32" ht="15.75" customHeight="1" x14ac:dyDescent="0.25">
      <c r="A223" s="23"/>
      <c r="B223" s="60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62"/>
      <c r="AD223" s="23"/>
      <c r="AE223" s="23"/>
      <c r="AF223" s="23"/>
    </row>
    <row r="224" spans="1:32" ht="15.75" customHeight="1" x14ac:dyDescent="0.25">
      <c r="A224" s="23"/>
      <c r="B224" s="60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62"/>
      <c r="AD224" s="23"/>
      <c r="AE224" s="23"/>
      <c r="AF224" s="23"/>
    </row>
    <row r="225" spans="1:32" ht="15.75" customHeight="1" x14ac:dyDescent="0.25">
      <c r="A225" s="23"/>
      <c r="B225" s="60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62"/>
      <c r="AD225" s="23"/>
      <c r="AE225" s="23"/>
      <c r="AF225" s="23"/>
    </row>
    <row r="226" spans="1:32" ht="15.75" customHeight="1" x14ac:dyDescent="0.25">
      <c r="A226" s="23"/>
      <c r="B226" s="60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62"/>
      <c r="AD226" s="23"/>
      <c r="AE226" s="23"/>
      <c r="AF226" s="23"/>
    </row>
    <row r="227" spans="1:32" ht="15.75" customHeight="1" x14ac:dyDescent="0.25">
      <c r="A227" s="23"/>
      <c r="B227" s="60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62"/>
      <c r="AD227" s="23"/>
      <c r="AE227" s="23"/>
      <c r="AF227" s="23"/>
    </row>
    <row r="228" spans="1:32" ht="15.75" customHeight="1" x14ac:dyDescent="0.25">
      <c r="A228" s="23"/>
      <c r="B228" s="60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62"/>
      <c r="AD228" s="23"/>
      <c r="AE228" s="23"/>
      <c r="AF228" s="23"/>
    </row>
    <row r="229" spans="1:32" ht="15.75" customHeight="1" x14ac:dyDescent="0.25">
      <c r="A229" s="23"/>
      <c r="B229" s="60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62"/>
      <c r="AD229" s="23"/>
      <c r="AE229" s="23"/>
      <c r="AF229" s="23"/>
    </row>
    <row r="230" spans="1:32" ht="15.75" customHeight="1" x14ac:dyDescent="0.25">
      <c r="A230" s="23"/>
      <c r="B230" s="60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62"/>
      <c r="AD230" s="23"/>
      <c r="AE230" s="23"/>
      <c r="AF230" s="23"/>
    </row>
    <row r="231" spans="1:32" ht="15.75" customHeight="1" x14ac:dyDescent="0.25">
      <c r="A231" s="23"/>
      <c r="B231" s="60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62"/>
      <c r="AD231" s="23"/>
      <c r="AE231" s="23"/>
      <c r="AF231" s="23"/>
    </row>
    <row r="232" spans="1:32" ht="15.75" customHeight="1" x14ac:dyDescent="0.25">
      <c r="A232" s="23"/>
      <c r="B232" s="60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62"/>
      <c r="AD232" s="23"/>
      <c r="AE232" s="23"/>
      <c r="AF232" s="23"/>
    </row>
    <row r="233" spans="1:32" ht="15.75" customHeight="1" x14ac:dyDescent="0.25">
      <c r="A233" s="23"/>
      <c r="B233" s="60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62"/>
      <c r="AD233" s="23"/>
      <c r="AE233" s="23"/>
      <c r="AF233" s="23"/>
    </row>
    <row r="234" spans="1:32" ht="15.75" customHeight="1" x14ac:dyDescent="0.25">
      <c r="A234" s="23"/>
      <c r="B234" s="60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62"/>
      <c r="AD234" s="23"/>
      <c r="AE234" s="23"/>
      <c r="AF234" s="23"/>
    </row>
    <row r="235" spans="1:32" ht="15.75" customHeight="1" x14ac:dyDescent="0.25">
      <c r="A235" s="23"/>
      <c r="B235" s="60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62"/>
      <c r="AD235" s="23"/>
      <c r="AE235" s="23"/>
      <c r="AF235" s="23"/>
    </row>
    <row r="236" spans="1:32" ht="15.75" customHeight="1" x14ac:dyDescent="0.25">
      <c r="A236" s="23"/>
      <c r="B236" s="60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62"/>
      <c r="AD236" s="23"/>
      <c r="AE236" s="23"/>
      <c r="AF236" s="23"/>
    </row>
    <row r="237" spans="1:32" ht="15.75" customHeight="1" x14ac:dyDescent="0.25">
      <c r="A237" s="23"/>
      <c r="B237" s="60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62"/>
      <c r="AD237" s="23"/>
      <c r="AE237" s="23"/>
      <c r="AF237" s="23"/>
    </row>
    <row r="238" spans="1:32" ht="15.75" customHeight="1" x14ac:dyDescent="0.25">
      <c r="A238" s="23"/>
      <c r="B238" s="60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62"/>
      <c r="AD238" s="23"/>
      <c r="AE238" s="23"/>
      <c r="AF238" s="23"/>
    </row>
    <row r="239" spans="1:32" ht="15.75" customHeight="1" x14ac:dyDescent="0.25">
      <c r="A239" s="23"/>
      <c r="B239" s="60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62"/>
      <c r="AD239" s="23"/>
      <c r="AE239" s="23"/>
      <c r="AF239" s="23"/>
    </row>
    <row r="240" spans="1:32" ht="15.75" customHeight="1" x14ac:dyDescent="0.25">
      <c r="A240" s="23"/>
      <c r="B240" s="60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62"/>
      <c r="AD240" s="23"/>
      <c r="AE240" s="23"/>
      <c r="AF240" s="23"/>
    </row>
    <row r="241" spans="1:32" ht="15.75" customHeight="1" x14ac:dyDescent="0.25">
      <c r="A241" s="23"/>
      <c r="B241" s="60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62"/>
      <c r="AD241" s="23"/>
      <c r="AE241" s="23"/>
      <c r="AF241" s="23"/>
    </row>
    <row r="242" spans="1:32" ht="15.75" customHeight="1" x14ac:dyDescent="0.25">
      <c r="A242" s="23"/>
      <c r="B242" s="60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62"/>
      <c r="AD242" s="23"/>
      <c r="AE242" s="23"/>
      <c r="AF242" s="23"/>
    </row>
    <row r="243" spans="1:32" ht="15.75" customHeight="1" x14ac:dyDescent="0.25">
      <c r="A243" s="23"/>
      <c r="B243" s="60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62"/>
      <c r="AD243" s="23"/>
      <c r="AE243" s="23"/>
      <c r="AF243" s="23"/>
    </row>
    <row r="244" spans="1:32" ht="15.75" customHeight="1" x14ac:dyDescent="0.25">
      <c r="A244" s="23"/>
      <c r="B244" s="60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62"/>
      <c r="AD244" s="23"/>
      <c r="AE244" s="23"/>
      <c r="AF244" s="23"/>
    </row>
    <row r="245" spans="1:32" ht="15.75" customHeight="1" x14ac:dyDescent="0.25">
      <c r="A245" s="23"/>
      <c r="B245" s="60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62"/>
      <c r="AD245" s="23"/>
      <c r="AE245" s="23"/>
      <c r="AF245" s="23"/>
    </row>
    <row r="246" spans="1:32" ht="15.75" customHeight="1" x14ac:dyDescent="0.25">
      <c r="A246" s="23"/>
      <c r="B246" s="60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62"/>
      <c r="AD246" s="23"/>
      <c r="AE246" s="23"/>
      <c r="AF246" s="23"/>
    </row>
    <row r="247" spans="1:32" ht="15.75" customHeight="1" x14ac:dyDescent="0.25">
      <c r="A247" s="23"/>
      <c r="B247" s="60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62"/>
      <c r="AD247" s="23"/>
      <c r="AE247" s="23"/>
      <c r="AF247" s="23"/>
    </row>
    <row r="248" spans="1:32" ht="15.75" customHeight="1" x14ac:dyDescent="0.25">
      <c r="A248" s="23"/>
      <c r="B248" s="60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62"/>
      <c r="AD248" s="23"/>
      <c r="AE248" s="23"/>
      <c r="AF248" s="23"/>
    </row>
    <row r="249" spans="1:32" ht="15.75" customHeight="1" x14ac:dyDescent="0.25">
      <c r="A249" s="23"/>
      <c r="B249" s="60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62"/>
      <c r="AD249" s="23"/>
      <c r="AE249" s="23"/>
      <c r="AF249" s="23"/>
    </row>
    <row r="250" spans="1:32" ht="15.75" customHeight="1" x14ac:dyDescent="0.25">
      <c r="A250" s="23"/>
      <c r="B250" s="60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62"/>
      <c r="AD250" s="23"/>
      <c r="AE250" s="23"/>
      <c r="AF250" s="23"/>
    </row>
    <row r="251" spans="1:32" ht="15.75" customHeight="1" x14ac:dyDescent="0.25">
      <c r="A251" s="23"/>
      <c r="B251" s="60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62"/>
      <c r="AD251" s="23"/>
      <c r="AE251" s="23"/>
      <c r="AF251" s="23"/>
    </row>
    <row r="252" spans="1:32" ht="15.75" customHeight="1" x14ac:dyDescent="0.25">
      <c r="A252" s="23"/>
      <c r="B252" s="60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62"/>
      <c r="AD252" s="23"/>
      <c r="AE252" s="23"/>
      <c r="AF252" s="23"/>
    </row>
    <row r="253" spans="1:32" ht="15.75" customHeight="1" x14ac:dyDescent="0.25">
      <c r="A253" s="23"/>
      <c r="B253" s="60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62"/>
      <c r="AD253" s="23"/>
      <c r="AE253" s="23"/>
      <c r="AF253" s="23"/>
    </row>
    <row r="254" spans="1:32" ht="15.75" customHeight="1" x14ac:dyDescent="0.25">
      <c r="A254" s="23"/>
      <c r="B254" s="60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62"/>
      <c r="AD254" s="23"/>
      <c r="AE254" s="23"/>
      <c r="AF254" s="23"/>
    </row>
    <row r="255" spans="1:32" ht="15.75" customHeight="1" x14ac:dyDescent="0.25">
      <c r="A255" s="23"/>
      <c r="B255" s="60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62"/>
      <c r="AD255" s="23"/>
      <c r="AE255" s="23"/>
      <c r="AF255" s="23"/>
    </row>
    <row r="256" spans="1:32" ht="15.75" customHeight="1" x14ac:dyDescent="0.25">
      <c r="A256" s="23"/>
      <c r="B256" s="60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62"/>
      <c r="AD256" s="23"/>
      <c r="AE256" s="23"/>
      <c r="AF256" s="23"/>
    </row>
    <row r="257" spans="1:32" ht="15.75" customHeight="1" x14ac:dyDescent="0.25">
      <c r="A257" s="23"/>
      <c r="B257" s="60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62"/>
      <c r="AD257" s="23"/>
      <c r="AE257" s="23"/>
      <c r="AF257" s="23"/>
    </row>
    <row r="258" spans="1:32" ht="15.75" customHeight="1" x14ac:dyDescent="0.25">
      <c r="A258" s="23"/>
      <c r="B258" s="60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62"/>
      <c r="AD258" s="23"/>
      <c r="AE258" s="23"/>
      <c r="AF258" s="23"/>
    </row>
    <row r="259" spans="1:32" ht="15.75" customHeight="1" x14ac:dyDescent="0.25">
      <c r="A259" s="23"/>
      <c r="B259" s="60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62"/>
      <c r="AD259" s="23"/>
      <c r="AE259" s="23"/>
      <c r="AF259" s="23"/>
    </row>
    <row r="260" spans="1:32" ht="15.75" customHeight="1" x14ac:dyDescent="0.25">
      <c r="A260" s="23"/>
      <c r="B260" s="60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62"/>
      <c r="AD260" s="23"/>
      <c r="AE260" s="23"/>
      <c r="AF260" s="23"/>
    </row>
    <row r="261" spans="1:32" ht="15.75" customHeight="1" x14ac:dyDescent="0.25">
      <c r="A261" s="23"/>
      <c r="B261" s="60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62"/>
      <c r="AD261" s="23"/>
      <c r="AE261" s="23"/>
      <c r="AF261" s="23"/>
    </row>
    <row r="262" spans="1:32" ht="15.75" customHeight="1" x14ac:dyDescent="0.25">
      <c r="A262" s="23"/>
      <c r="B262" s="60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62"/>
      <c r="AD262" s="23"/>
      <c r="AE262" s="23"/>
      <c r="AF262" s="23"/>
    </row>
    <row r="263" spans="1:32" ht="15.75" customHeight="1" x14ac:dyDescent="0.25">
      <c r="A263" s="23"/>
      <c r="B263" s="60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62"/>
      <c r="AD263" s="23"/>
      <c r="AE263" s="23"/>
      <c r="AF263" s="23"/>
    </row>
    <row r="264" spans="1:32" ht="15.75" customHeight="1" x14ac:dyDescent="0.25">
      <c r="A264" s="23"/>
      <c r="B264" s="60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62"/>
      <c r="AD264" s="23"/>
      <c r="AE264" s="23"/>
      <c r="AF264" s="23"/>
    </row>
    <row r="265" spans="1:32" ht="15.75" customHeight="1" x14ac:dyDescent="0.25">
      <c r="A265" s="23"/>
      <c r="B265" s="60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62"/>
      <c r="AD265" s="23"/>
      <c r="AE265" s="23"/>
      <c r="AF265" s="23"/>
    </row>
    <row r="266" spans="1:32" ht="15.75" customHeight="1" x14ac:dyDescent="0.25">
      <c r="A266" s="23"/>
      <c r="B266" s="60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62"/>
      <c r="AD266" s="23"/>
      <c r="AE266" s="23"/>
      <c r="AF266" s="23"/>
    </row>
    <row r="267" spans="1:32" ht="15.75" customHeight="1" x14ac:dyDescent="0.25">
      <c r="A267" s="23"/>
      <c r="B267" s="60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62"/>
      <c r="AD267" s="23"/>
      <c r="AE267" s="23"/>
      <c r="AF267" s="23"/>
    </row>
    <row r="268" spans="1:32" ht="15.75" customHeight="1" x14ac:dyDescent="0.25">
      <c r="A268" s="23"/>
      <c r="B268" s="60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62"/>
      <c r="AD268" s="23"/>
      <c r="AE268" s="23"/>
      <c r="AF268" s="23"/>
    </row>
    <row r="269" spans="1:32" ht="15.75" customHeight="1" x14ac:dyDescent="0.25">
      <c r="A269" s="23"/>
      <c r="B269" s="60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62"/>
      <c r="AD269" s="23"/>
      <c r="AE269" s="23"/>
      <c r="AF269" s="23"/>
    </row>
    <row r="270" spans="1:32" ht="15.75" customHeight="1" x14ac:dyDescent="0.25">
      <c r="A270" s="23"/>
      <c r="B270" s="60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62"/>
      <c r="AD270" s="23"/>
      <c r="AE270" s="23"/>
      <c r="AF270" s="23"/>
    </row>
    <row r="271" spans="1:32" ht="15.75" customHeight="1" x14ac:dyDescent="0.25">
      <c r="A271" s="23"/>
      <c r="B271" s="60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62"/>
      <c r="AD271" s="23"/>
      <c r="AE271" s="23"/>
      <c r="AF271" s="23"/>
    </row>
    <row r="272" spans="1:32" ht="15.75" customHeight="1" x14ac:dyDescent="0.35">
      <c r="A272" s="38"/>
      <c r="B272" s="63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64"/>
      <c r="AD272" s="38"/>
      <c r="AE272" s="38"/>
      <c r="AF272" s="38"/>
    </row>
    <row r="273" spans="1:32" ht="15.75" customHeight="1" x14ac:dyDescent="0.35">
      <c r="A273" s="38"/>
      <c r="B273" s="63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64"/>
      <c r="AD273" s="38"/>
      <c r="AE273" s="38"/>
      <c r="AF273" s="38"/>
    </row>
    <row r="274" spans="1:32" ht="15.75" customHeight="1" x14ac:dyDescent="0.35">
      <c r="A274" s="38"/>
      <c r="B274" s="63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64"/>
      <c r="AD274" s="38"/>
      <c r="AE274" s="38"/>
      <c r="AF274" s="38"/>
    </row>
    <row r="275" spans="1:32" ht="15.75" customHeight="1" x14ac:dyDescent="0.35">
      <c r="A275" s="38"/>
      <c r="B275" s="63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64"/>
      <c r="AD275" s="38"/>
      <c r="AE275" s="38"/>
      <c r="AF275" s="38"/>
    </row>
    <row r="276" spans="1:32" ht="15.75" customHeight="1" x14ac:dyDescent="0.35">
      <c r="A276" s="38"/>
      <c r="B276" s="63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64"/>
      <c r="AD276" s="38"/>
      <c r="AE276" s="38"/>
      <c r="AF276" s="38"/>
    </row>
    <row r="277" spans="1:32" ht="15.75" customHeight="1" x14ac:dyDescent="0.35">
      <c r="A277" s="38"/>
      <c r="B277" s="63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64"/>
      <c r="AD277" s="38"/>
      <c r="AE277" s="38"/>
      <c r="AF277" s="38"/>
    </row>
    <row r="278" spans="1:32" ht="15.75" customHeight="1" x14ac:dyDescent="0.35">
      <c r="A278" s="38"/>
      <c r="B278" s="63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64"/>
      <c r="AD278" s="38"/>
      <c r="AE278" s="38"/>
      <c r="AF278" s="38"/>
    </row>
    <row r="279" spans="1:32" ht="15.75" customHeight="1" x14ac:dyDescent="0.35">
      <c r="A279" s="38"/>
      <c r="B279" s="63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64"/>
      <c r="AD279" s="38"/>
      <c r="AE279" s="38"/>
      <c r="AF279" s="38"/>
    </row>
    <row r="280" spans="1:32" ht="15.75" customHeight="1" x14ac:dyDescent="0.35">
      <c r="A280" s="38"/>
      <c r="B280" s="63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64"/>
      <c r="AD280" s="38"/>
      <c r="AE280" s="38"/>
      <c r="AF280" s="38"/>
    </row>
    <row r="281" spans="1:32" ht="15.75" customHeight="1" x14ac:dyDescent="0.35">
      <c r="A281" s="38"/>
      <c r="B281" s="63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64"/>
      <c r="AD281" s="38"/>
      <c r="AE281" s="38"/>
      <c r="AF281" s="38"/>
    </row>
    <row r="282" spans="1:32" ht="15.75" customHeight="1" x14ac:dyDescent="0.35">
      <c r="A282" s="38"/>
      <c r="B282" s="63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64"/>
      <c r="AD282" s="38"/>
      <c r="AE282" s="38"/>
      <c r="AF282" s="38"/>
    </row>
    <row r="283" spans="1:32" ht="15.75" customHeight="1" x14ac:dyDescent="0.35">
      <c r="A283" s="38"/>
      <c r="B283" s="63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64"/>
      <c r="AD283" s="38"/>
      <c r="AE283" s="38"/>
      <c r="AF283" s="38"/>
    </row>
    <row r="284" spans="1:32" ht="15.75" customHeight="1" x14ac:dyDescent="0.35">
      <c r="A284" s="38"/>
      <c r="B284" s="63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64"/>
      <c r="AD284" s="38"/>
      <c r="AE284" s="38"/>
      <c r="AF284" s="38"/>
    </row>
    <row r="285" spans="1:32" ht="15.75" customHeight="1" x14ac:dyDescent="0.35">
      <c r="A285" s="38"/>
      <c r="B285" s="63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64"/>
      <c r="AD285" s="38"/>
      <c r="AE285" s="38"/>
      <c r="AF285" s="38"/>
    </row>
    <row r="286" spans="1:32" ht="15.75" customHeight="1" x14ac:dyDescent="0.35">
      <c r="A286" s="38"/>
      <c r="B286" s="63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64"/>
      <c r="AD286" s="38"/>
      <c r="AE286" s="38"/>
      <c r="AF286" s="38"/>
    </row>
    <row r="287" spans="1:32" ht="15.75" customHeight="1" x14ac:dyDescent="0.35">
      <c r="A287" s="38"/>
      <c r="B287" s="63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64"/>
      <c r="AD287" s="38"/>
      <c r="AE287" s="38"/>
      <c r="AF287" s="38"/>
    </row>
    <row r="288" spans="1:32" ht="15.75" customHeight="1" x14ac:dyDescent="0.35">
      <c r="A288" s="38"/>
      <c r="B288" s="63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64"/>
      <c r="AD288" s="38"/>
      <c r="AE288" s="38"/>
      <c r="AF288" s="38"/>
    </row>
    <row r="289" spans="1:32" ht="15.75" customHeight="1" x14ac:dyDescent="0.35">
      <c r="A289" s="38"/>
      <c r="B289" s="63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64"/>
      <c r="AD289" s="38"/>
      <c r="AE289" s="38"/>
      <c r="AF289" s="38"/>
    </row>
    <row r="290" spans="1:32" ht="15.75" customHeight="1" x14ac:dyDescent="0.35">
      <c r="A290" s="38"/>
      <c r="B290" s="63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64"/>
      <c r="AD290" s="38"/>
      <c r="AE290" s="38"/>
      <c r="AF290" s="38"/>
    </row>
    <row r="291" spans="1:32" ht="15.75" customHeight="1" x14ac:dyDescent="0.35">
      <c r="A291" s="38"/>
      <c r="B291" s="63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64"/>
      <c r="AD291" s="38"/>
      <c r="AE291" s="38"/>
      <c r="AF291" s="38"/>
    </row>
    <row r="292" spans="1:32" ht="15.75" customHeight="1" x14ac:dyDescent="0.35">
      <c r="A292" s="38"/>
      <c r="B292" s="63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64"/>
      <c r="AD292" s="38"/>
      <c r="AE292" s="38"/>
      <c r="AF292" s="38"/>
    </row>
    <row r="293" spans="1:32" ht="15.75" customHeight="1" x14ac:dyDescent="0.35">
      <c r="A293" s="38"/>
      <c r="B293" s="63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64"/>
      <c r="AD293" s="38"/>
      <c r="AE293" s="38"/>
      <c r="AF293" s="38"/>
    </row>
    <row r="294" spans="1:32" ht="15.75" customHeight="1" x14ac:dyDescent="0.35">
      <c r="A294" s="38"/>
      <c r="B294" s="63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64"/>
      <c r="AD294" s="38"/>
      <c r="AE294" s="38"/>
      <c r="AF294" s="38"/>
    </row>
    <row r="295" spans="1:32" ht="15.75" customHeight="1" x14ac:dyDescent="0.35">
      <c r="A295" s="38"/>
      <c r="B295" s="63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64"/>
      <c r="AD295" s="38"/>
      <c r="AE295" s="38"/>
      <c r="AF295" s="38"/>
    </row>
    <row r="296" spans="1:32" ht="15.75" customHeight="1" x14ac:dyDescent="0.35">
      <c r="A296" s="38"/>
      <c r="B296" s="63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64"/>
      <c r="AD296" s="38"/>
      <c r="AE296" s="38"/>
      <c r="AF296" s="38"/>
    </row>
    <row r="297" spans="1:32" ht="15.75" customHeight="1" x14ac:dyDescent="0.35">
      <c r="A297" s="38"/>
      <c r="B297" s="63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64"/>
      <c r="AD297" s="38"/>
      <c r="AE297" s="38"/>
      <c r="AF297" s="38"/>
    </row>
    <row r="298" spans="1:32" ht="15.75" customHeight="1" x14ac:dyDescent="0.35">
      <c r="A298" s="38"/>
      <c r="B298" s="63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64"/>
      <c r="AD298" s="38"/>
      <c r="AE298" s="38"/>
      <c r="AF298" s="38"/>
    </row>
    <row r="299" spans="1:32" ht="15.75" customHeight="1" x14ac:dyDescent="0.35">
      <c r="A299" s="38"/>
      <c r="B299" s="63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64"/>
      <c r="AD299" s="38"/>
      <c r="AE299" s="38"/>
      <c r="AF299" s="38"/>
    </row>
    <row r="300" spans="1:32" ht="15.75" customHeight="1" x14ac:dyDescent="0.35">
      <c r="A300" s="38"/>
      <c r="B300" s="63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64"/>
      <c r="AD300" s="38"/>
      <c r="AE300" s="38"/>
      <c r="AF300" s="38"/>
    </row>
    <row r="301" spans="1:32" ht="15.75" customHeight="1" x14ac:dyDescent="0.35">
      <c r="A301" s="38"/>
      <c r="B301" s="63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64"/>
      <c r="AD301" s="38"/>
      <c r="AE301" s="38"/>
      <c r="AF301" s="38"/>
    </row>
    <row r="302" spans="1:32" ht="15.75" customHeight="1" x14ac:dyDescent="0.35">
      <c r="A302" s="38"/>
      <c r="B302" s="63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64"/>
      <c r="AD302" s="38"/>
      <c r="AE302" s="38"/>
      <c r="AF302" s="38"/>
    </row>
    <row r="303" spans="1:32" ht="15.75" customHeight="1" x14ac:dyDescent="0.35">
      <c r="A303" s="38"/>
      <c r="B303" s="63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64"/>
      <c r="AD303" s="38"/>
      <c r="AE303" s="38"/>
      <c r="AF303" s="38"/>
    </row>
    <row r="304" spans="1:32" ht="15.75" customHeight="1" x14ac:dyDescent="0.35">
      <c r="A304" s="38"/>
      <c r="B304" s="63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64"/>
      <c r="AD304" s="38"/>
      <c r="AE304" s="38"/>
      <c r="AF304" s="38"/>
    </row>
    <row r="305" spans="1:32" ht="15.75" customHeight="1" x14ac:dyDescent="0.35">
      <c r="A305" s="38"/>
      <c r="B305" s="63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64"/>
      <c r="AD305" s="38"/>
      <c r="AE305" s="38"/>
      <c r="AF305" s="38"/>
    </row>
    <row r="306" spans="1:32" ht="15.75" customHeight="1" x14ac:dyDescent="0.35">
      <c r="A306" s="38"/>
      <c r="B306" s="63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64"/>
      <c r="AD306" s="38"/>
      <c r="AE306" s="38"/>
      <c r="AF306" s="38"/>
    </row>
    <row r="307" spans="1:32" ht="15.75" customHeight="1" x14ac:dyDescent="0.35">
      <c r="A307" s="38"/>
      <c r="B307" s="63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64"/>
      <c r="AD307" s="38"/>
      <c r="AE307" s="38"/>
      <c r="AF307" s="38"/>
    </row>
    <row r="308" spans="1:32" ht="15.75" customHeight="1" x14ac:dyDescent="0.35">
      <c r="A308" s="38"/>
      <c r="B308" s="63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64"/>
      <c r="AD308" s="38"/>
      <c r="AE308" s="38"/>
      <c r="AF308" s="38"/>
    </row>
    <row r="309" spans="1:32" ht="15.75" customHeight="1" x14ac:dyDescent="0.35">
      <c r="A309" s="38"/>
      <c r="B309" s="63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64"/>
      <c r="AD309" s="38"/>
      <c r="AE309" s="38"/>
      <c r="AF309" s="38"/>
    </row>
    <row r="310" spans="1:32" ht="15.75" customHeight="1" x14ac:dyDescent="0.35">
      <c r="A310" s="38"/>
      <c r="B310" s="63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64"/>
      <c r="AD310" s="38"/>
      <c r="AE310" s="38"/>
      <c r="AF310" s="38"/>
    </row>
    <row r="311" spans="1:32" ht="15.75" customHeight="1" x14ac:dyDescent="0.35">
      <c r="A311" s="38"/>
      <c r="B311" s="63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64"/>
      <c r="AD311" s="38"/>
      <c r="AE311" s="38"/>
      <c r="AF311" s="38"/>
    </row>
    <row r="312" spans="1:32" ht="15.75" customHeight="1" x14ac:dyDescent="0.35">
      <c r="A312" s="38"/>
      <c r="B312" s="63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64"/>
      <c r="AD312" s="38"/>
      <c r="AE312" s="38"/>
      <c r="AF312" s="38"/>
    </row>
    <row r="313" spans="1:32" ht="15.75" customHeight="1" x14ac:dyDescent="0.35">
      <c r="A313" s="38"/>
      <c r="B313" s="63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64"/>
      <c r="AD313" s="38"/>
      <c r="AE313" s="38"/>
      <c r="AF313" s="38"/>
    </row>
    <row r="314" spans="1:32" ht="15.75" customHeight="1" x14ac:dyDescent="0.35">
      <c r="A314" s="38"/>
      <c r="B314" s="63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64"/>
      <c r="AD314" s="38"/>
      <c r="AE314" s="38"/>
      <c r="AF314" s="38"/>
    </row>
    <row r="315" spans="1:32" ht="15.75" customHeight="1" x14ac:dyDescent="0.35">
      <c r="A315" s="38"/>
      <c r="B315" s="63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64"/>
      <c r="AD315" s="38"/>
      <c r="AE315" s="38"/>
      <c r="AF315" s="38"/>
    </row>
    <row r="316" spans="1:32" ht="15.75" customHeight="1" x14ac:dyDescent="0.35">
      <c r="A316" s="38"/>
      <c r="B316" s="63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64"/>
      <c r="AD316" s="38"/>
      <c r="AE316" s="38"/>
      <c r="AF316" s="38"/>
    </row>
    <row r="317" spans="1:32" ht="15.75" customHeight="1" x14ac:dyDescent="0.35">
      <c r="A317" s="38"/>
      <c r="B317" s="63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64"/>
      <c r="AD317" s="38"/>
      <c r="AE317" s="38"/>
      <c r="AF317" s="38"/>
    </row>
    <row r="318" spans="1:32" ht="15.75" customHeight="1" x14ac:dyDescent="0.35">
      <c r="A318" s="38"/>
      <c r="B318" s="63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64"/>
      <c r="AD318" s="38"/>
      <c r="AE318" s="38"/>
      <c r="AF318" s="38"/>
    </row>
    <row r="319" spans="1:32" ht="15.75" customHeight="1" x14ac:dyDescent="0.35">
      <c r="A319" s="38"/>
      <c r="B319" s="63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64"/>
      <c r="AD319" s="38"/>
      <c r="AE319" s="38"/>
      <c r="AF319" s="38"/>
    </row>
    <row r="320" spans="1:32" ht="15.75" customHeight="1" x14ac:dyDescent="0.35">
      <c r="A320" s="38"/>
      <c r="B320" s="63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64"/>
      <c r="AD320" s="38"/>
      <c r="AE320" s="38"/>
      <c r="AF320" s="38"/>
    </row>
    <row r="321" spans="1:32" ht="15.75" customHeight="1" x14ac:dyDescent="0.35">
      <c r="A321" s="38"/>
      <c r="B321" s="63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64"/>
      <c r="AD321" s="38"/>
      <c r="AE321" s="38"/>
      <c r="AF321" s="38"/>
    </row>
    <row r="322" spans="1:32" ht="15.75" customHeight="1" x14ac:dyDescent="0.35">
      <c r="A322" s="38"/>
      <c r="B322" s="63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64"/>
      <c r="AD322" s="38"/>
      <c r="AE322" s="38"/>
      <c r="AF322" s="38"/>
    </row>
    <row r="323" spans="1:32" ht="15.75" customHeight="1" x14ac:dyDescent="0.35">
      <c r="A323" s="38"/>
      <c r="B323" s="63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64"/>
      <c r="AD323" s="38"/>
      <c r="AE323" s="38"/>
      <c r="AF323" s="38"/>
    </row>
    <row r="324" spans="1:32" ht="15.75" customHeight="1" x14ac:dyDescent="0.35">
      <c r="A324" s="38"/>
      <c r="B324" s="63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64"/>
      <c r="AD324" s="38"/>
      <c r="AE324" s="38"/>
      <c r="AF324" s="38"/>
    </row>
    <row r="325" spans="1:32" ht="15.75" customHeight="1" x14ac:dyDescent="0.35">
      <c r="A325" s="38"/>
      <c r="B325" s="63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64"/>
      <c r="AD325" s="38"/>
      <c r="AE325" s="38"/>
      <c r="AF325" s="38"/>
    </row>
    <row r="326" spans="1:32" ht="15.75" customHeight="1" x14ac:dyDescent="0.35">
      <c r="A326" s="38"/>
      <c r="B326" s="63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64"/>
      <c r="AD326" s="38"/>
      <c r="AE326" s="38"/>
      <c r="AF326" s="38"/>
    </row>
    <row r="327" spans="1:32" ht="15.75" customHeight="1" x14ac:dyDescent="0.35">
      <c r="A327" s="38"/>
      <c r="B327" s="63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64"/>
      <c r="AD327" s="38"/>
      <c r="AE327" s="38"/>
      <c r="AF327" s="38"/>
    </row>
    <row r="328" spans="1:32" ht="15.75" customHeight="1" x14ac:dyDescent="0.35">
      <c r="A328" s="38"/>
      <c r="B328" s="63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64"/>
      <c r="AD328" s="38"/>
      <c r="AE328" s="38"/>
      <c r="AF328" s="38"/>
    </row>
    <row r="329" spans="1:32" ht="15.75" customHeight="1" x14ac:dyDescent="0.35">
      <c r="A329" s="38"/>
      <c r="B329" s="63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64"/>
      <c r="AD329" s="38"/>
      <c r="AE329" s="38"/>
      <c r="AF329" s="38"/>
    </row>
    <row r="330" spans="1:32" ht="15.75" customHeight="1" x14ac:dyDescent="0.35">
      <c r="A330" s="38"/>
      <c r="B330" s="63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64"/>
      <c r="AD330" s="38"/>
      <c r="AE330" s="38"/>
      <c r="AF330" s="38"/>
    </row>
    <row r="331" spans="1:32" ht="15.75" customHeight="1" x14ac:dyDescent="0.35">
      <c r="A331" s="38"/>
      <c r="B331" s="63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64"/>
      <c r="AD331" s="38"/>
      <c r="AE331" s="38"/>
      <c r="AF331" s="38"/>
    </row>
    <row r="332" spans="1:32" ht="15.75" customHeight="1" x14ac:dyDescent="0.35">
      <c r="A332" s="38"/>
      <c r="B332" s="63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64"/>
      <c r="AD332" s="38"/>
      <c r="AE332" s="38"/>
      <c r="AF332" s="38"/>
    </row>
    <row r="333" spans="1:32" ht="15.75" customHeight="1" x14ac:dyDescent="0.35">
      <c r="A333" s="38"/>
      <c r="B333" s="63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64"/>
      <c r="AD333" s="38"/>
      <c r="AE333" s="38"/>
      <c r="AF333" s="38"/>
    </row>
    <row r="334" spans="1:32" ht="15.75" customHeight="1" x14ac:dyDescent="0.35">
      <c r="A334" s="38"/>
      <c r="B334" s="63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64"/>
      <c r="AD334" s="38"/>
      <c r="AE334" s="38"/>
      <c r="AF334" s="38"/>
    </row>
    <row r="335" spans="1:32" ht="15.75" customHeight="1" x14ac:dyDescent="0.35">
      <c r="A335" s="38"/>
      <c r="B335" s="63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64"/>
      <c r="AD335" s="38"/>
      <c r="AE335" s="38"/>
      <c r="AF335" s="38"/>
    </row>
    <row r="336" spans="1:32" ht="15.75" customHeight="1" x14ac:dyDescent="0.35">
      <c r="A336" s="38"/>
      <c r="B336" s="63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64"/>
      <c r="AD336" s="38"/>
      <c r="AE336" s="38"/>
      <c r="AF336" s="38"/>
    </row>
    <row r="337" spans="1:32" ht="15.75" customHeight="1" x14ac:dyDescent="0.35">
      <c r="A337" s="38"/>
      <c r="B337" s="63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64"/>
      <c r="AD337" s="38"/>
      <c r="AE337" s="38"/>
      <c r="AF337" s="38"/>
    </row>
    <row r="338" spans="1:32" ht="15.75" customHeight="1" x14ac:dyDescent="0.35">
      <c r="A338" s="38"/>
      <c r="B338" s="63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64"/>
      <c r="AD338" s="38"/>
      <c r="AE338" s="38"/>
      <c r="AF338" s="38"/>
    </row>
    <row r="339" spans="1:32" ht="15.75" customHeight="1" x14ac:dyDescent="0.35">
      <c r="A339" s="38"/>
      <c r="B339" s="63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64"/>
      <c r="AD339" s="38"/>
      <c r="AE339" s="38"/>
      <c r="AF339" s="38"/>
    </row>
    <row r="340" spans="1:32" ht="15.75" customHeight="1" x14ac:dyDescent="0.35">
      <c r="A340" s="38"/>
      <c r="B340" s="63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64"/>
      <c r="AD340" s="38"/>
      <c r="AE340" s="38"/>
      <c r="AF340" s="38"/>
    </row>
    <row r="341" spans="1:32" ht="15.75" customHeight="1" x14ac:dyDescent="0.35">
      <c r="A341" s="38"/>
      <c r="B341" s="63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64"/>
      <c r="AD341" s="38"/>
      <c r="AE341" s="38"/>
      <c r="AF341" s="38"/>
    </row>
    <row r="342" spans="1:32" ht="15.75" customHeight="1" x14ac:dyDescent="0.35">
      <c r="A342" s="38"/>
      <c r="B342" s="63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64"/>
      <c r="AD342" s="38"/>
      <c r="AE342" s="38"/>
      <c r="AF342" s="38"/>
    </row>
    <row r="343" spans="1:32" ht="15.75" customHeight="1" x14ac:dyDescent="0.35">
      <c r="A343" s="38"/>
      <c r="B343" s="63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64"/>
      <c r="AD343" s="38"/>
      <c r="AE343" s="38"/>
      <c r="AF343" s="38"/>
    </row>
    <row r="344" spans="1:32" ht="15.75" customHeight="1" x14ac:dyDescent="0.35">
      <c r="A344" s="38"/>
      <c r="B344" s="63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64"/>
      <c r="AD344" s="38"/>
      <c r="AE344" s="38"/>
      <c r="AF344" s="38"/>
    </row>
    <row r="345" spans="1:32" ht="15.75" customHeight="1" x14ac:dyDescent="0.35">
      <c r="A345" s="38"/>
      <c r="B345" s="63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64"/>
      <c r="AD345" s="38"/>
      <c r="AE345" s="38"/>
      <c r="AF345" s="38"/>
    </row>
    <row r="346" spans="1:32" ht="15.75" customHeight="1" x14ac:dyDescent="0.35">
      <c r="A346" s="38"/>
      <c r="B346" s="63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64"/>
      <c r="AD346" s="38"/>
      <c r="AE346" s="38"/>
      <c r="AF346" s="38"/>
    </row>
    <row r="347" spans="1:32" ht="15.75" customHeight="1" x14ac:dyDescent="0.35">
      <c r="A347" s="38"/>
      <c r="B347" s="63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64"/>
      <c r="AD347" s="38"/>
      <c r="AE347" s="38"/>
      <c r="AF347" s="38"/>
    </row>
    <row r="348" spans="1:32" ht="15.75" customHeight="1" x14ac:dyDescent="0.35">
      <c r="A348" s="38"/>
      <c r="B348" s="63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64"/>
      <c r="AD348" s="38"/>
      <c r="AE348" s="38"/>
      <c r="AF348" s="38"/>
    </row>
    <row r="349" spans="1:32" ht="15.75" customHeight="1" x14ac:dyDescent="0.35">
      <c r="A349" s="38"/>
      <c r="B349" s="63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64"/>
      <c r="AD349" s="38"/>
      <c r="AE349" s="38"/>
      <c r="AF349" s="38"/>
    </row>
    <row r="350" spans="1:32" ht="15.75" customHeight="1" x14ac:dyDescent="0.35">
      <c r="A350" s="38"/>
      <c r="B350" s="63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64"/>
      <c r="AD350" s="38"/>
      <c r="AE350" s="38"/>
      <c r="AF350" s="38"/>
    </row>
    <row r="351" spans="1:32" ht="15.75" customHeight="1" x14ac:dyDescent="0.35">
      <c r="A351" s="38"/>
      <c r="B351" s="63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64"/>
      <c r="AD351" s="38"/>
      <c r="AE351" s="38"/>
      <c r="AF351" s="38"/>
    </row>
    <row r="352" spans="1:32" ht="15.75" customHeight="1" x14ac:dyDescent="0.35">
      <c r="A352" s="38"/>
      <c r="B352" s="63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64"/>
      <c r="AD352" s="38"/>
      <c r="AE352" s="38"/>
      <c r="AF352" s="38"/>
    </row>
    <row r="353" spans="1:32" ht="15.75" customHeight="1" x14ac:dyDescent="0.35">
      <c r="A353" s="38"/>
      <c r="B353" s="63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64"/>
      <c r="AD353" s="38"/>
      <c r="AE353" s="38"/>
      <c r="AF353" s="38"/>
    </row>
    <row r="354" spans="1:32" ht="15.75" customHeight="1" x14ac:dyDescent="0.35">
      <c r="A354" s="38"/>
      <c r="B354" s="63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64"/>
      <c r="AD354" s="38"/>
      <c r="AE354" s="38"/>
      <c r="AF354" s="38"/>
    </row>
    <row r="355" spans="1:32" ht="15.75" customHeight="1" x14ac:dyDescent="0.35">
      <c r="A355" s="38"/>
      <c r="B355" s="63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64"/>
      <c r="AD355" s="38"/>
      <c r="AE355" s="38"/>
      <c r="AF355" s="38"/>
    </row>
    <row r="356" spans="1:32" ht="15.75" customHeight="1" x14ac:dyDescent="0.35">
      <c r="A356" s="38"/>
      <c r="B356" s="63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64"/>
      <c r="AD356" s="38"/>
      <c r="AE356" s="38"/>
      <c r="AF356" s="38"/>
    </row>
    <row r="357" spans="1:32" ht="15.75" customHeight="1" x14ac:dyDescent="0.35">
      <c r="A357" s="38"/>
      <c r="B357" s="63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64"/>
      <c r="AD357" s="38"/>
      <c r="AE357" s="38"/>
      <c r="AF357" s="38"/>
    </row>
    <row r="358" spans="1:32" ht="15.75" customHeight="1" x14ac:dyDescent="0.35">
      <c r="A358" s="38"/>
      <c r="B358" s="63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64"/>
      <c r="AD358" s="38"/>
      <c r="AE358" s="38"/>
      <c r="AF358" s="38"/>
    </row>
    <row r="359" spans="1:32" ht="15.75" customHeight="1" x14ac:dyDescent="0.35">
      <c r="A359" s="38"/>
      <c r="B359" s="63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64"/>
      <c r="AD359" s="38"/>
      <c r="AE359" s="38"/>
      <c r="AF359" s="38"/>
    </row>
    <row r="360" spans="1:32" ht="15.75" customHeight="1" x14ac:dyDescent="0.35">
      <c r="A360" s="38"/>
      <c r="B360" s="63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64"/>
      <c r="AD360" s="38"/>
      <c r="AE360" s="38"/>
      <c r="AF360" s="38"/>
    </row>
    <row r="361" spans="1:32" ht="15.75" customHeight="1" x14ac:dyDescent="0.35">
      <c r="A361" s="38"/>
      <c r="B361" s="63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64"/>
      <c r="AD361" s="38"/>
      <c r="AE361" s="38"/>
      <c r="AF361" s="38"/>
    </row>
    <row r="362" spans="1:32" ht="15.75" customHeight="1" x14ac:dyDescent="0.35">
      <c r="A362" s="38"/>
      <c r="B362" s="63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64"/>
      <c r="AD362" s="38"/>
      <c r="AE362" s="38"/>
      <c r="AF362" s="38"/>
    </row>
    <row r="363" spans="1:32" ht="15.75" customHeight="1" x14ac:dyDescent="0.35">
      <c r="A363" s="38"/>
      <c r="B363" s="63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64"/>
      <c r="AD363" s="38"/>
      <c r="AE363" s="38"/>
      <c r="AF363" s="38"/>
    </row>
    <row r="364" spans="1:32" ht="15.75" customHeight="1" x14ac:dyDescent="0.35">
      <c r="A364" s="38"/>
      <c r="B364" s="63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64"/>
      <c r="AD364" s="38"/>
      <c r="AE364" s="38"/>
      <c r="AF364" s="38"/>
    </row>
    <row r="365" spans="1:32" ht="15.75" customHeight="1" x14ac:dyDescent="0.35">
      <c r="A365" s="38"/>
      <c r="B365" s="63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64"/>
      <c r="AD365" s="38"/>
      <c r="AE365" s="38"/>
      <c r="AF365" s="38"/>
    </row>
    <row r="366" spans="1:32" ht="15.75" customHeight="1" x14ac:dyDescent="0.35">
      <c r="A366" s="38"/>
      <c r="B366" s="63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64"/>
      <c r="AD366" s="38"/>
      <c r="AE366" s="38"/>
      <c r="AF366" s="38"/>
    </row>
    <row r="367" spans="1:32" ht="15.75" customHeight="1" x14ac:dyDescent="0.35">
      <c r="A367" s="38"/>
      <c r="B367" s="63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64"/>
      <c r="AD367" s="38"/>
      <c r="AE367" s="38"/>
      <c r="AF367" s="38"/>
    </row>
    <row r="368" spans="1:32" ht="15.75" customHeight="1" x14ac:dyDescent="0.35">
      <c r="A368" s="38"/>
      <c r="B368" s="63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64"/>
      <c r="AD368" s="38"/>
      <c r="AE368" s="38"/>
      <c r="AF368" s="38"/>
    </row>
    <row r="369" spans="1:32" ht="15.75" customHeight="1" x14ac:dyDescent="0.35">
      <c r="A369" s="38"/>
      <c r="B369" s="63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64"/>
      <c r="AD369" s="38"/>
      <c r="AE369" s="38"/>
      <c r="AF369" s="38"/>
    </row>
    <row r="370" spans="1:32" ht="15.75" customHeight="1" x14ac:dyDescent="0.35">
      <c r="A370" s="38"/>
      <c r="B370" s="63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64"/>
      <c r="AD370" s="38"/>
      <c r="AE370" s="38"/>
      <c r="AF370" s="38"/>
    </row>
    <row r="371" spans="1:32" ht="15.75" customHeight="1" x14ac:dyDescent="0.35">
      <c r="A371" s="38"/>
      <c r="B371" s="63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64"/>
      <c r="AD371" s="38"/>
      <c r="AE371" s="38"/>
      <c r="AF371" s="38"/>
    </row>
    <row r="372" spans="1:32" ht="15.75" customHeight="1" x14ac:dyDescent="0.35">
      <c r="A372" s="38"/>
      <c r="B372" s="63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64"/>
      <c r="AD372" s="38"/>
      <c r="AE372" s="38"/>
      <c r="AF372" s="38"/>
    </row>
    <row r="373" spans="1:32" ht="15.75" customHeight="1" x14ac:dyDescent="0.35">
      <c r="A373" s="38"/>
      <c r="B373" s="63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64"/>
      <c r="AD373" s="38"/>
      <c r="AE373" s="38"/>
      <c r="AF373" s="38"/>
    </row>
    <row r="374" spans="1:32" ht="15.75" customHeight="1" x14ac:dyDescent="0.35">
      <c r="A374" s="38"/>
      <c r="B374" s="63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64"/>
      <c r="AD374" s="38"/>
      <c r="AE374" s="38"/>
      <c r="AF374" s="38"/>
    </row>
    <row r="375" spans="1:32" ht="15.75" customHeight="1" x14ac:dyDescent="0.35">
      <c r="A375" s="38"/>
      <c r="B375" s="63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64"/>
      <c r="AD375" s="38"/>
      <c r="AE375" s="38"/>
      <c r="AF375" s="38"/>
    </row>
    <row r="376" spans="1:32" ht="15.75" customHeight="1" x14ac:dyDescent="0.35">
      <c r="A376" s="38"/>
      <c r="B376" s="63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64"/>
      <c r="AD376" s="38"/>
      <c r="AE376" s="38"/>
      <c r="AF376" s="38"/>
    </row>
    <row r="377" spans="1:32" ht="15.75" customHeight="1" x14ac:dyDescent="0.35">
      <c r="A377" s="38"/>
      <c r="B377" s="63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64"/>
      <c r="AD377" s="38"/>
      <c r="AE377" s="38"/>
      <c r="AF377" s="38"/>
    </row>
    <row r="378" spans="1:32" ht="15.75" customHeight="1" x14ac:dyDescent="0.35">
      <c r="A378" s="38"/>
      <c r="B378" s="63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64"/>
      <c r="AD378" s="38"/>
      <c r="AE378" s="38"/>
      <c r="AF378" s="38"/>
    </row>
    <row r="379" spans="1:32" ht="15.75" customHeight="1" x14ac:dyDescent="0.35">
      <c r="A379" s="38"/>
      <c r="B379" s="63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64"/>
      <c r="AD379" s="38"/>
      <c r="AE379" s="38"/>
      <c r="AF379" s="38"/>
    </row>
    <row r="380" spans="1:32" ht="15.75" customHeight="1" x14ac:dyDescent="0.35">
      <c r="A380" s="38"/>
      <c r="B380" s="63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64"/>
      <c r="AD380" s="38"/>
      <c r="AE380" s="38"/>
      <c r="AF380" s="38"/>
    </row>
    <row r="381" spans="1:32" ht="15.75" customHeight="1" x14ac:dyDescent="0.35">
      <c r="A381" s="38"/>
      <c r="B381" s="63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64"/>
      <c r="AD381" s="38"/>
      <c r="AE381" s="38"/>
      <c r="AF381" s="38"/>
    </row>
    <row r="382" spans="1:32" ht="15.75" customHeight="1" x14ac:dyDescent="0.35">
      <c r="A382" s="38"/>
      <c r="B382" s="63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64"/>
      <c r="AD382" s="38"/>
      <c r="AE382" s="38"/>
      <c r="AF382" s="38"/>
    </row>
    <row r="383" spans="1:32" ht="15.75" customHeight="1" x14ac:dyDescent="0.35">
      <c r="A383" s="38"/>
      <c r="B383" s="63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64"/>
      <c r="AD383" s="38"/>
      <c r="AE383" s="38"/>
      <c r="AF383" s="38"/>
    </row>
    <row r="384" spans="1:32" ht="15.75" customHeight="1" x14ac:dyDescent="0.35">
      <c r="A384" s="38"/>
      <c r="B384" s="63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64"/>
      <c r="AD384" s="38"/>
      <c r="AE384" s="38"/>
      <c r="AF384" s="38"/>
    </row>
    <row r="385" spans="1:32" ht="15.75" customHeight="1" x14ac:dyDescent="0.35">
      <c r="A385" s="38"/>
      <c r="B385" s="63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64"/>
      <c r="AD385" s="38"/>
      <c r="AE385" s="38"/>
      <c r="AF385" s="38"/>
    </row>
    <row r="386" spans="1:32" ht="15.75" customHeight="1" x14ac:dyDescent="0.35">
      <c r="A386" s="38"/>
      <c r="B386" s="63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64"/>
      <c r="AD386" s="38"/>
      <c r="AE386" s="38"/>
      <c r="AF386" s="38"/>
    </row>
    <row r="387" spans="1:32" ht="15.75" customHeight="1" x14ac:dyDescent="0.35">
      <c r="A387" s="38"/>
      <c r="B387" s="63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64"/>
      <c r="AD387" s="38"/>
      <c r="AE387" s="38"/>
      <c r="AF387" s="38"/>
    </row>
    <row r="388" spans="1:32" ht="15.75" customHeight="1" x14ac:dyDescent="0.35">
      <c r="A388" s="38"/>
      <c r="B388" s="63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64"/>
      <c r="AD388" s="38"/>
      <c r="AE388" s="38"/>
      <c r="AF388" s="38"/>
    </row>
    <row r="389" spans="1:32" ht="15.75" customHeight="1" x14ac:dyDescent="0.35">
      <c r="A389" s="38"/>
      <c r="B389" s="63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64"/>
      <c r="AD389" s="38"/>
      <c r="AE389" s="38"/>
      <c r="AF389" s="38"/>
    </row>
    <row r="390" spans="1:32" ht="15.75" customHeight="1" x14ac:dyDescent="0.35">
      <c r="A390" s="38"/>
      <c r="B390" s="63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64"/>
      <c r="AD390" s="38"/>
      <c r="AE390" s="38"/>
      <c r="AF390" s="38"/>
    </row>
    <row r="391" spans="1:32" ht="15.75" customHeight="1" x14ac:dyDescent="0.35">
      <c r="A391" s="38"/>
      <c r="B391" s="63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64"/>
      <c r="AD391" s="38"/>
      <c r="AE391" s="38"/>
      <c r="AF391" s="38"/>
    </row>
    <row r="392" spans="1:32" ht="15.75" customHeight="1" x14ac:dyDescent="0.35">
      <c r="A392" s="38"/>
      <c r="B392" s="63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64"/>
      <c r="AD392" s="38"/>
      <c r="AE392" s="38"/>
      <c r="AF392" s="38"/>
    </row>
    <row r="393" spans="1:32" ht="15.75" customHeight="1" x14ac:dyDescent="0.35">
      <c r="A393" s="38"/>
      <c r="B393" s="63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64"/>
      <c r="AD393" s="38"/>
      <c r="AE393" s="38"/>
      <c r="AF393" s="38"/>
    </row>
    <row r="394" spans="1:32" ht="15.75" customHeight="1" x14ac:dyDescent="0.35">
      <c r="A394" s="38"/>
      <c r="B394" s="63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64"/>
      <c r="AD394" s="38"/>
      <c r="AE394" s="38"/>
      <c r="AF394" s="38"/>
    </row>
    <row r="395" spans="1:32" ht="15.75" customHeight="1" x14ac:dyDescent="0.35">
      <c r="A395" s="38"/>
      <c r="B395" s="63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64"/>
      <c r="AD395" s="38"/>
      <c r="AE395" s="38"/>
      <c r="AF395" s="38"/>
    </row>
    <row r="396" spans="1:32" ht="15.75" customHeight="1" x14ac:dyDescent="0.35">
      <c r="A396" s="38"/>
      <c r="B396" s="63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64"/>
      <c r="AD396" s="38"/>
      <c r="AE396" s="38"/>
      <c r="AF396" s="38"/>
    </row>
    <row r="397" spans="1:32" ht="15.75" customHeight="1" x14ac:dyDescent="0.35">
      <c r="A397" s="38"/>
      <c r="B397" s="63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64"/>
      <c r="AD397" s="38"/>
      <c r="AE397" s="38"/>
      <c r="AF397" s="38"/>
    </row>
    <row r="398" spans="1:32" ht="15.75" customHeight="1" x14ac:dyDescent="0.35">
      <c r="A398" s="38"/>
      <c r="B398" s="63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64"/>
      <c r="AD398" s="38"/>
      <c r="AE398" s="38"/>
      <c r="AF398" s="38"/>
    </row>
    <row r="399" spans="1:32" ht="15.75" customHeight="1" x14ac:dyDescent="0.35">
      <c r="A399" s="38"/>
      <c r="B399" s="63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64"/>
      <c r="AD399" s="38"/>
      <c r="AE399" s="38"/>
      <c r="AF399" s="38"/>
    </row>
    <row r="400" spans="1:32" ht="15.75" customHeight="1" x14ac:dyDescent="0.35">
      <c r="A400" s="38"/>
      <c r="B400" s="63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64"/>
      <c r="AD400" s="38"/>
      <c r="AE400" s="38"/>
      <c r="AF400" s="38"/>
    </row>
    <row r="401" spans="1:32" ht="15.75" customHeight="1" x14ac:dyDescent="0.35">
      <c r="A401" s="38"/>
      <c r="B401" s="63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64"/>
      <c r="AD401" s="38"/>
      <c r="AE401" s="38"/>
      <c r="AF401" s="38"/>
    </row>
    <row r="402" spans="1:32" ht="15.75" customHeight="1" x14ac:dyDescent="0.35">
      <c r="A402" s="38"/>
      <c r="B402" s="63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64"/>
      <c r="AD402" s="38"/>
      <c r="AE402" s="38"/>
      <c r="AF402" s="38"/>
    </row>
    <row r="403" spans="1:32" ht="15.75" customHeight="1" x14ac:dyDescent="0.35">
      <c r="A403" s="38"/>
      <c r="B403" s="63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64"/>
      <c r="AD403" s="38"/>
      <c r="AE403" s="38"/>
      <c r="AF403" s="38"/>
    </row>
    <row r="404" spans="1:32" ht="15.75" customHeight="1" x14ac:dyDescent="0.35">
      <c r="A404" s="38"/>
      <c r="B404" s="63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64"/>
      <c r="AD404" s="38"/>
      <c r="AE404" s="38"/>
      <c r="AF404" s="38"/>
    </row>
    <row r="405" spans="1:32" ht="15.75" customHeight="1" x14ac:dyDescent="0.35">
      <c r="A405" s="38"/>
      <c r="B405" s="63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64"/>
      <c r="AD405" s="38"/>
      <c r="AE405" s="38"/>
      <c r="AF405" s="38"/>
    </row>
    <row r="406" spans="1:32" ht="15.75" customHeight="1" x14ac:dyDescent="0.35">
      <c r="A406" s="38"/>
      <c r="B406" s="63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64"/>
      <c r="AD406" s="38"/>
      <c r="AE406" s="38"/>
      <c r="AF406" s="38"/>
    </row>
    <row r="407" spans="1:32" ht="15.75" customHeight="1" x14ac:dyDescent="0.35">
      <c r="A407" s="38"/>
      <c r="B407" s="63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64"/>
      <c r="AD407" s="38"/>
      <c r="AE407" s="38"/>
      <c r="AF407" s="38"/>
    </row>
    <row r="408" spans="1:32" ht="15.75" customHeight="1" x14ac:dyDescent="0.35">
      <c r="A408" s="38"/>
      <c r="B408" s="63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64"/>
      <c r="AD408" s="38"/>
      <c r="AE408" s="38"/>
      <c r="AF408" s="38"/>
    </row>
    <row r="409" spans="1:32" ht="15.75" customHeight="1" x14ac:dyDescent="0.35">
      <c r="A409" s="38"/>
      <c r="B409" s="63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64"/>
      <c r="AD409" s="38"/>
      <c r="AE409" s="38"/>
      <c r="AF409" s="38"/>
    </row>
    <row r="410" spans="1:32" ht="15.75" customHeight="1" x14ac:dyDescent="0.35">
      <c r="A410" s="38"/>
      <c r="B410" s="63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64"/>
      <c r="AD410" s="38"/>
      <c r="AE410" s="38"/>
      <c r="AF410" s="38"/>
    </row>
    <row r="411" spans="1:32" ht="15.75" customHeight="1" x14ac:dyDescent="0.35">
      <c r="A411" s="38"/>
      <c r="B411" s="63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64"/>
      <c r="AD411" s="38"/>
      <c r="AE411" s="38"/>
      <c r="AF411" s="38"/>
    </row>
    <row r="412" spans="1:32" ht="15.75" customHeight="1" x14ac:dyDescent="0.35">
      <c r="A412" s="38"/>
      <c r="B412" s="63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64"/>
      <c r="AD412" s="38"/>
      <c r="AE412" s="38"/>
      <c r="AF412" s="38"/>
    </row>
    <row r="413" spans="1:32" ht="15.75" customHeight="1" x14ac:dyDescent="0.35">
      <c r="A413" s="38"/>
      <c r="B413" s="63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64"/>
      <c r="AD413" s="38"/>
      <c r="AE413" s="38"/>
      <c r="AF413" s="38"/>
    </row>
    <row r="414" spans="1:32" ht="15.75" customHeight="1" x14ac:dyDescent="0.35">
      <c r="A414" s="38"/>
      <c r="B414" s="63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64"/>
      <c r="AD414" s="38"/>
      <c r="AE414" s="38"/>
      <c r="AF414" s="38"/>
    </row>
    <row r="415" spans="1:32" ht="15.75" customHeight="1" x14ac:dyDescent="0.35">
      <c r="A415" s="38"/>
      <c r="B415" s="63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64"/>
      <c r="AD415" s="38"/>
      <c r="AE415" s="38"/>
      <c r="AF415" s="38"/>
    </row>
    <row r="416" spans="1:32" ht="15.75" customHeight="1" x14ac:dyDescent="0.35">
      <c r="A416" s="38"/>
      <c r="B416" s="63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64"/>
      <c r="AD416" s="38"/>
      <c r="AE416" s="38"/>
      <c r="AF416" s="38"/>
    </row>
    <row r="417" spans="1:32" ht="15.75" customHeight="1" x14ac:dyDescent="0.35">
      <c r="A417" s="38"/>
      <c r="B417" s="63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64"/>
      <c r="AD417" s="38"/>
      <c r="AE417" s="38"/>
      <c r="AF417" s="38"/>
    </row>
    <row r="418" spans="1:32" ht="15.75" customHeight="1" x14ac:dyDescent="0.35">
      <c r="A418" s="38"/>
      <c r="B418" s="63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64"/>
      <c r="AD418" s="38"/>
      <c r="AE418" s="38"/>
      <c r="AF418" s="38"/>
    </row>
    <row r="419" spans="1:32" ht="15.75" customHeight="1" x14ac:dyDescent="0.35">
      <c r="A419" s="38"/>
      <c r="B419" s="63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64"/>
      <c r="AD419" s="38"/>
      <c r="AE419" s="38"/>
      <c r="AF419" s="38"/>
    </row>
    <row r="420" spans="1:32" ht="15.75" customHeight="1" x14ac:dyDescent="0.35">
      <c r="A420" s="38"/>
      <c r="B420" s="63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64"/>
      <c r="AD420" s="38"/>
      <c r="AE420" s="38"/>
      <c r="AF420" s="38"/>
    </row>
    <row r="421" spans="1:32" ht="15.75" customHeight="1" x14ac:dyDescent="0.35">
      <c r="A421" s="38"/>
      <c r="B421" s="63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64"/>
      <c r="AD421" s="38"/>
      <c r="AE421" s="38"/>
      <c r="AF421" s="38"/>
    </row>
    <row r="422" spans="1:32" ht="15.75" customHeight="1" x14ac:dyDescent="0.35">
      <c r="A422" s="38"/>
      <c r="B422" s="63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64"/>
      <c r="AD422" s="38"/>
      <c r="AE422" s="38"/>
      <c r="AF422" s="38"/>
    </row>
    <row r="423" spans="1:32" ht="15.75" customHeight="1" x14ac:dyDescent="0.35">
      <c r="A423" s="38"/>
      <c r="B423" s="63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64"/>
      <c r="AD423" s="38"/>
      <c r="AE423" s="38"/>
      <c r="AF423" s="38"/>
    </row>
    <row r="424" spans="1:32" ht="15.75" customHeight="1" x14ac:dyDescent="0.35">
      <c r="A424" s="38"/>
      <c r="B424" s="63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64"/>
      <c r="AD424" s="38"/>
      <c r="AE424" s="38"/>
      <c r="AF424" s="38"/>
    </row>
    <row r="425" spans="1:32" ht="15.75" customHeight="1" x14ac:dyDescent="0.35">
      <c r="A425" s="38"/>
      <c r="B425" s="63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64"/>
      <c r="AD425" s="38"/>
      <c r="AE425" s="38"/>
      <c r="AF425" s="38"/>
    </row>
    <row r="426" spans="1:32" ht="15.75" customHeight="1" x14ac:dyDescent="0.35">
      <c r="A426" s="38"/>
      <c r="B426" s="63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64"/>
      <c r="AD426" s="38"/>
      <c r="AE426" s="38"/>
      <c r="AF426" s="38"/>
    </row>
    <row r="427" spans="1:32" ht="15.75" customHeight="1" x14ac:dyDescent="0.35">
      <c r="A427" s="38"/>
      <c r="B427" s="63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64"/>
      <c r="AD427" s="38"/>
      <c r="AE427" s="38"/>
      <c r="AF427" s="38"/>
    </row>
    <row r="428" spans="1:32" ht="15.75" customHeight="1" x14ac:dyDescent="0.35">
      <c r="A428" s="38"/>
      <c r="B428" s="63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64"/>
      <c r="AD428" s="38"/>
      <c r="AE428" s="38"/>
      <c r="AF428" s="38"/>
    </row>
    <row r="429" spans="1:32" ht="15.75" customHeight="1" x14ac:dyDescent="0.35">
      <c r="A429" s="38"/>
      <c r="B429" s="63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64"/>
      <c r="AD429" s="38"/>
      <c r="AE429" s="38"/>
      <c r="AF429" s="38"/>
    </row>
    <row r="430" spans="1:32" ht="15.75" customHeight="1" x14ac:dyDescent="0.35">
      <c r="A430" s="38"/>
      <c r="B430" s="63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64"/>
      <c r="AD430" s="38"/>
      <c r="AE430" s="38"/>
      <c r="AF430" s="38"/>
    </row>
    <row r="431" spans="1:32" ht="15.75" customHeight="1" x14ac:dyDescent="0.35">
      <c r="A431" s="38"/>
      <c r="B431" s="63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64"/>
      <c r="AD431" s="38"/>
      <c r="AE431" s="38"/>
      <c r="AF431" s="38"/>
    </row>
    <row r="432" spans="1:32" ht="15.75" customHeight="1" x14ac:dyDescent="0.35">
      <c r="A432" s="38"/>
      <c r="B432" s="63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64"/>
      <c r="AD432" s="38"/>
      <c r="AE432" s="38"/>
      <c r="AF432" s="38"/>
    </row>
    <row r="433" spans="1:32" ht="15.75" customHeight="1" x14ac:dyDescent="0.35">
      <c r="A433" s="38"/>
      <c r="B433" s="63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64"/>
      <c r="AD433" s="38"/>
      <c r="AE433" s="38"/>
      <c r="AF433" s="38"/>
    </row>
    <row r="434" spans="1:32" ht="15.75" customHeight="1" x14ac:dyDescent="0.35">
      <c r="A434" s="38"/>
      <c r="B434" s="63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64"/>
      <c r="AD434" s="38"/>
      <c r="AE434" s="38"/>
      <c r="AF434" s="38"/>
    </row>
    <row r="435" spans="1:32" ht="15.75" customHeight="1" x14ac:dyDescent="0.35">
      <c r="A435" s="38"/>
      <c r="B435" s="63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64"/>
      <c r="AD435" s="38"/>
      <c r="AE435" s="38"/>
      <c r="AF435" s="38"/>
    </row>
    <row r="436" spans="1:32" ht="15.75" customHeight="1" x14ac:dyDescent="0.35">
      <c r="A436" s="38"/>
      <c r="B436" s="63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64"/>
      <c r="AD436" s="38"/>
      <c r="AE436" s="38"/>
      <c r="AF436" s="38"/>
    </row>
    <row r="437" spans="1:32" ht="15.75" customHeight="1" x14ac:dyDescent="0.35">
      <c r="A437" s="38"/>
      <c r="B437" s="63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64"/>
      <c r="AD437" s="38"/>
      <c r="AE437" s="38"/>
      <c r="AF437" s="38"/>
    </row>
    <row r="438" spans="1:32" ht="15.75" customHeight="1" x14ac:dyDescent="0.35">
      <c r="A438" s="38"/>
      <c r="B438" s="63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64"/>
      <c r="AD438" s="38"/>
      <c r="AE438" s="38"/>
      <c r="AF438" s="38"/>
    </row>
    <row r="439" spans="1:32" ht="15.75" customHeight="1" x14ac:dyDescent="0.35">
      <c r="A439" s="38"/>
      <c r="B439" s="63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64"/>
      <c r="AD439" s="38"/>
      <c r="AE439" s="38"/>
      <c r="AF439" s="38"/>
    </row>
    <row r="440" spans="1:32" ht="15.75" customHeight="1" x14ac:dyDescent="0.35">
      <c r="A440" s="38"/>
      <c r="B440" s="63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64"/>
      <c r="AD440" s="38"/>
      <c r="AE440" s="38"/>
      <c r="AF440" s="38"/>
    </row>
    <row r="441" spans="1:32" ht="15.75" customHeight="1" x14ac:dyDescent="0.35">
      <c r="A441" s="38"/>
      <c r="B441" s="63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64"/>
      <c r="AD441" s="38"/>
      <c r="AE441" s="38"/>
      <c r="AF441" s="38"/>
    </row>
    <row r="442" spans="1:32" ht="15.75" customHeight="1" x14ac:dyDescent="0.35">
      <c r="A442" s="38"/>
      <c r="B442" s="63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64"/>
      <c r="AD442" s="38"/>
      <c r="AE442" s="38"/>
      <c r="AF442" s="38"/>
    </row>
    <row r="443" spans="1:32" ht="15.75" customHeight="1" x14ac:dyDescent="0.35">
      <c r="A443" s="38"/>
      <c r="B443" s="63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64"/>
      <c r="AD443" s="38"/>
      <c r="AE443" s="38"/>
      <c r="AF443" s="38"/>
    </row>
    <row r="444" spans="1:32" ht="15.75" customHeight="1" x14ac:dyDescent="0.35">
      <c r="A444" s="38"/>
      <c r="B444" s="63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64"/>
      <c r="AD444" s="38"/>
      <c r="AE444" s="38"/>
      <c r="AF444" s="38"/>
    </row>
    <row r="445" spans="1:32" ht="15.75" customHeight="1" x14ac:dyDescent="0.35">
      <c r="A445" s="38"/>
      <c r="B445" s="63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64"/>
      <c r="AD445" s="38"/>
      <c r="AE445" s="38"/>
      <c r="AF445" s="38"/>
    </row>
    <row r="446" spans="1:32" ht="15.75" customHeight="1" x14ac:dyDescent="0.35">
      <c r="A446" s="38"/>
      <c r="B446" s="63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64"/>
      <c r="AD446" s="38"/>
      <c r="AE446" s="38"/>
      <c r="AF446" s="38"/>
    </row>
    <row r="447" spans="1:32" ht="15.75" customHeight="1" x14ac:dyDescent="0.35">
      <c r="A447" s="38"/>
      <c r="B447" s="63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64"/>
      <c r="AD447" s="38"/>
      <c r="AE447" s="38"/>
      <c r="AF447" s="38"/>
    </row>
    <row r="448" spans="1:32" ht="15.75" customHeight="1" x14ac:dyDescent="0.35">
      <c r="A448" s="38"/>
      <c r="B448" s="63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64"/>
      <c r="AD448" s="38"/>
      <c r="AE448" s="38"/>
      <c r="AF448" s="38"/>
    </row>
    <row r="449" spans="1:32" ht="15.75" customHeight="1" x14ac:dyDescent="0.35">
      <c r="A449" s="38"/>
      <c r="B449" s="63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64"/>
      <c r="AD449" s="38"/>
      <c r="AE449" s="38"/>
      <c r="AF449" s="38"/>
    </row>
    <row r="450" spans="1:32" ht="15.75" customHeight="1" x14ac:dyDescent="0.35">
      <c r="A450" s="38"/>
      <c r="B450" s="63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64"/>
      <c r="AD450" s="38"/>
      <c r="AE450" s="38"/>
      <c r="AF450" s="38"/>
    </row>
    <row r="451" spans="1:32" ht="15.75" customHeight="1" x14ac:dyDescent="0.35">
      <c r="A451" s="38"/>
      <c r="B451" s="63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64"/>
      <c r="AD451" s="38"/>
      <c r="AE451" s="38"/>
      <c r="AF451" s="38"/>
    </row>
    <row r="452" spans="1:32" ht="15.75" customHeight="1" x14ac:dyDescent="0.35">
      <c r="A452" s="38"/>
      <c r="B452" s="63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64"/>
      <c r="AD452" s="38"/>
      <c r="AE452" s="38"/>
      <c r="AF452" s="38"/>
    </row>
    <row r="453" spans="1:32" ht="15.75" customHeight="1" x14ac:dyDescent="0.35">
      <c r="A453" s="38"/>
      <c r="B453" s="63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64"/>
      <c r="AD453" s="38"/>
      <c r="AE453" s="38"/>
      <c r="AF453" s="38"/>
    </row>
    <row r="454" spans="1:32" ht="15.75" customHeight="1" x14ac:dyDescent="0.35">
      <c r="A454" s="38"/>
      <c r="B454" s="63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64"/>
      <c r="AD454" s="38"/>
      <c r="AE454" s="38"/>
      <c r="AF454" s="38"/>
    </row>
    <row r="455" spans="1:32" ht="15.75" customHeight="1" x14ac:dyDescent="0.35">
      <c r="A455" s="38"/>
      <c r="B455" s="63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64"/>
      <c r="AD455" s="38"/>
      <c r="AE455" s="38"/>
      <c r="AF455" s="38"/>
    </row>
    <row r="456" spans="1:32" ht="15.75" customHeight="1" x14ac:dyDescent="0.35">
      <c r="A456" s="38"/>
      <c r="B456" s="63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64"/>
      <c r="AD456" s="38"/>
      <c r="AE456" s="38"/>
      <c r="AF456" s="38"/>
    </row>
    <row r="457" spans="1:32" ht="15.75" customHeight="1" x14ac:dyDescent="0.35">
      <c r="A457" s="38"/>
      <c r="B457" s="63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64"/>
      <c r="AD457" s="38"/>
      <c r="AE457" s="38"/>
      <c r="AF457" s="38"/>
    </row>
    <row r="458" spans="1:32" ht="15.75" customHeight="1" x14ac:dyDescent="0.35">
      <c r="A458" s="38"/>
      <c r="B458" s="63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64"/>
      <c r="AD458" s="38"/>
      <c r="AE458" s="38"/>
      <c r="AF458" s="38"/>
    </row>
    <row r="459" spans="1:32" ht="15.75" customHeight="1" x14ac:dyDescent="0.35">
      <c r="A459" s="38"/>
      <c r="B459" s="63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64"/>
      <c r="AD459" s="38"/>
      <c r="AE459" s="38"/>
      <c r="AF459" s="38"/>
    </row>
    <row r="460" spans="1:32" ht="15.75" customHeight="1" x14ac:dyDescent="0.35">
      <c r="A460" s="38"/>
      <c r="B460" s="63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64"/>
      <c r="AD460" s="38"/>
      <c r="AE460" s="38"/>
      <c r="AF460" s="38"/>
    </row>
    <row r="461" spans="1:32" ht="15.75" customHeight="1" x14ac:dyDescent="0.35">
      <c r="A461" s="38"/>
      <c r="B461" s="63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64"/>
      <c r="AD461" s="38"/>
      <c r="AE461" s="38"/>
      <c r="AF461" s="38"/>
    </row>
    <row r="462" spans="1:32" ht="15.75" customHeight="1" x14ac:dyDescent="0.35">
      <c r="A462" s="38"/>
      <c r="B462" s="63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64"/>
      <c r="AD462" s="38"/>
      <c r="AE462" s="38"/>
      <c r="AF462" s="38"/>
    </row>
    <row r="463" spans="1:32" ht="15.75" customHeight="1" x14ac:dyDescent="0.35">
      <c r="A463" s="38"/>
      <c r="B463" s="63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64"/>
      <c r="AD463" s="38"/>
      <c r="AE463" s="38"/>
      <c r="AF463" s="38"/>
    </row>
    <row r="464" spans="1:32" ht="15.75" customHeight="1" x14ac:dyDescent="0.35">
      <c r="A464" s="38"/>
      <c r="B464" s="63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64"/>
      <c r="AD464" s="38"/>
      <c r="AE464" s="38"/>
      <c r="AF464" s="38"/>
    </row>
    <row r="465" spans="1:32" ht="15.75" customHeight="1" x14ac:dyDescent="0.35">
      <c r="A465" s="38"/>
      <c r="B465" s="63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64"/>
      <c r="AD465" s="38"/>
      <c r="AE465" s="38"/>
      <c r="AF465" s="38"/>
    </row>
    <row r="466" spans="1:32" ht="15.75" customHeight="1" x14ac:dyDescent="0.35">
      <c r="A466" s="38"/>
      <c r="B466" s="63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64"/>
      <c r="AD466" s="38"/>
      <c r="AE466" s="38"/>
      <c r="AF466" s="38"/>
    </row>
    <row r="467" spans="1:32" ht="15.75" customHeight="1" x14ac:dyDescent="0.35">
      <c r="A467" s="38"/>
      <c r="B467" s="63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64"/>
      <c r="AD467" s="38"/>
      <c r="AE467" s="38"/>
      <c r="AF467" s="38"/>
    </row>
    <row r="468" spans="1:32" ht="15.75" customHeight="1" x14ac:dyDescent="0.35">
      <c r="A468" s="38"/>
      <c r="B468" s="63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64"/>
      <c r="AD468" s="38"/>
      <c r="AE468" s="38"/>
      <c r="AF468" s="38"/>
    </row>
    <row r="469" spans="1:32" ht="15.75" customHeight="1" x14ac:dyDescent="0.35">
      <c r="A469" s="38"/>
      <c r="B469" s="63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64"/>
      <c r="AD469" s="38"/>
      <c r="AE469" s="38"/>
      <c r="AF469" s="38"/>
    </row>
    <row r="470" spans="1:32" ht="15.75" customHeight="1" x14ac:dyDescent="0.35">
      <c r="A470" s="38"/>
      <c r="B470" s="63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64"/>
      <c r="AD470" s="38"/>
      <c r="AE470" s="38"/>
      <c r="AF470" s="38"/>
    </row>
    <row r="471" spans="1:32" ht="15.75" customHeight="1" x14ac:dyDescent="0.35">
      <c r="A471" s="38"/>
      <c r="B471" s="63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64"/>
      <c r="AD471" s="38"/>
      <c r="AE471" s="38"/>
      <c r="AF471" s="38"/>
    </row>
    <row r="472" spans="1:32" ht="15.75" customHeight="1" x14ac:dyDescent="0.35">
      <c r="A472" s="38"/>
      <c r="B472" s="63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64"/>
      <c r="AD472" s="38"/>
      <c r="AE472" s="38"/>
      <c r="AF472" s="38"/>
    </row>
    <row r="473" spans="1:32" ht="15.75" customHeight="1" x14ac:dyDescent="0.35">
      <c r="A473" s="38"/>
      <c r="B473" s="63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64"/>
      <c r="AD473" s="38"/>
      <c r="AE473" s="38"/>
      <c r="AF473" s="38"/>
    </row>
    <row r="474" spans="1:32" ht="15.75" customHeight="1" x14ac:dyDescent="0.35">
      <c r="A474" s="38"/>
      <c r="B474" s="63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64"/>
      <c r="AD474" s="38"/>
      <c r="AE474" s="38"/>
      <c r="AF474" s="38"/>
    </row>
    <row r="475" spans="1:32" ht="15.75" customHeight="1" x14ac:dyDescent="0.35">
      <c r="A475" s="38"/>
      <c r="B475" s="63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64"/>
      <c r="AD475" s="38"/>
      <c r="AE475" s="38"/>
      <c r="AF475" s="38"/>
    </row>
    <row r="476" spans="1:32" ht="15.75" customHeight="1" x14ac:dyDescent="0.35">
      <c r="A476" s="38"/>
      <c r="B476" s="63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64"/>
      <c r="AD476" s="38"/>
      <c r="AE476" s="38"/>
      <c r="AF476" s="38"/>
    </row>
    <row r="477" spans="1:32" ht="15.75" customHeight="1" x14ac:dyDescent="0.35">
      <c r="A477" s="38"/>
      <c r="B477" s="63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64"/>
      <c r="AD477" s="38"/>
      <c r="AE477" s="38"/>
      <c r="AF477" s="38"/>
    </row>
    <row r="478" spans="1:32" ht="15.75" customHeight="1" x14ac:dyDescent="0.35">
      <c r="A478" s="38"/>
      <c r="B478" s="63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64"/>
      <c r="AD478" s="38"/>
      <c r="AE478" s="38"/>
      <c r="AF478" s="38"/>
    </row>
    <row r="479" spans="1:32" ht="15.75" customHeight="1" x14ac:dyDescent="0.35">
      <c r="A479" s="38"/>
      <c r="B479" s="63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64"/>
      <c r="AD479" s="38"/>
      <c r="AE479" s="38"/>
      <c r="AF479" s="38"/>
    </row>
    <row r="480" spans="1:32" ht="15.75" customHeight="1" x14ac:dyDescent="0.35">
      <c r="A480" s="38"/>
      <c r="B480" s="63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64"/>
      <c r="AD480" s="38"/>
      <c r="AE480" s="38"/>
      <c r="AF480" s="38"/>
    </row>
    <row r="481" spans="1:32" ht="15.75" customHeight="1" x14ac:dyDescent="0.35">
      <c r="A481" s="38"/>
      <c r="B481" s="63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64"/>
      <c r="AD481" s="38"/>
      <c r="AE481" s="38"/>
      <c r="AF481" s="38"/>
    </row>
    <row r="482" spans="1:32" ht="15.75" customHeight="1" x14ac:dyDescent="0.35">
      <c r="A482" s="38"/>
      <c r="B482" s="63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64"/>
      <c r="AD482" s="38"/>
      <c r="AE482" s="38"/>
      <c r="AF482" s="38"/>
    </row>
    <row r="483" spans="1:32" ht="15.75" customHeight="1" x14ac:dyDescent="0.35">
      <c r="A483" s="38"/>
      <c r="B483" s="63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64"/>
      <c r="AD483" s="38"/>
      <c r="AE483" s="38"/>
      <c r="AF483" s="38"/>
    </row>
    <row r="484" spans="1:32" ht="15.75" customHeight="1" x14ac:dyDescent="0.35">
      <c r="A484" s="38"/>
      <c r="B484" s="63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64"/>
      <c r="AD484" s="38"/>
      <c r="AE484" s="38"/>
      <c r="AF484" s="38"/>
    </row>
    <row r="485" spans="1:32" ht="15.75" customHeight="1" x14ac:dyDescent="0.35">
      <c r="A485" s="38"/>
      <c r="B485" s="63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64"/>
      <c r="AD485" s="38"/>
      <c r="AE485" s="38"/>
      <c r="AF485" s="38"/>
    </row>
    <row r="486" spans="1:32" ht="15.75" customHeight="1" x14ac:dyDescent="0.35">
      <c r="A486" s="38"/>
      <c r="B486" s="63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64"/>
      <c r="AD486" s="38"/>
      <c r="AE486" s="38"/>
      <c r="AF486" s="38"/>
    </row>
    <row r="487" spans="1:32" ht="15.75" customHeight="1" x14ac:dyDescent="0.35">
      <c r="A487" s="38"/>
      <c r="B487" s="63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64"/>
      <c r="AD487" s="38"/>
      <c r="AE487" s="38"/>
      <c r="AF487" s="38"/>
    </row>
    <row r="488" spans="1:32" ht="15.75" customHeight="1" x14ac:dyDescent="0.35">
      <c r="A488" s="38"/>
      <c r="B488" s="63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64"/>
      <c r="AD488" s="38"/>
      <c r="AE488" s="38"/>
      <c r="AF488" s="38"/>
    </row>
    <row r="489" spans="1:32" ht="15.75" customHeight="1" x14ac:dyDescent="0.35">
      <c r="A489" s="38"/>
      <c r="B489" s="63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64"/>
      <c r="AD489" s="38"/>
      <c r="AE489" s="38"/>
      <c r="AF489" s="38"/>
    </row>
    <row r="490" spans="1:32" ht="15.75" customHeight="1" x14ac:dyDescent="0.35">
      <c r="A490" s="38"/>
      <c r="B490" s="63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64"/>
      <c r="AD490" s="38"/>
      <c r="AE490" s="38"/>
      <c r="AF490" s="38"/>
    </row>
    <row r="491" spans="1:32" ht="15.75" customHeight="1" x14ac:dyDescent="0.35">
      <c r="A491" s="38"/>
      <c r="B491" s="63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64"/>
      <c r="AD491" s="38"/>
      <c r="AE491" s="38"/>
      <c r="AF491" s="38"/>
    </row>
    <row r="492" spans="1:32" ht="15.75" customHeight="1" x14ac:dyDescent="0.35">
      <c r="A492" s="38"/>
      <c r="B492" s="63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64"/>
      <c r="AD492" s="38"/>
      <c r="AE492" s="38"/>
      <c r="AF492" s="38"/>
    </row>
    <row r="493" spans="1:32" ht="15.75" customHeight="1" x14ac:dyDescent="0.35">
      <c r="A493" s="38"/>
      <c r="B493" s="63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64"/>
      <c r="AD493" s="38"/>
      <c r="AE493" s="38"/>
      <c r="AF493" s="38"/>
    </row>
    <row r="494" spans="1:32" ht="15.75" customHeight="1" x14ac:dyDescent="0.35">
      <c r="A494" s="38"/>
      <c r="B494" s="63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64"/>
      <c r="AD494" s="38"/>
      <c r="AE494" s="38"/>
      <c r="AF494" s="38"/>
    </row>
    <row r="495" spans="1:32" ht="15.75" customHeight="1" x14ac:dyDescent="0.35">
      <c r="A495" s="38"/>
      <c r="B495" s="63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64"/>
      <c r="AD495" s="38"/>
      <c r="AE495" s="38"/>
      <c r="AF495" s="38"/>
    </row>
    <row r="496" spans="1:32" ht="15.75" customHeight="1" x14ac:dyDescent="0.35">
      <c r="A496" s="38"/>
      <c r="B496" s="63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64"/>
      <c r="AD496" s="38"/>
      <c r="AE496" s="38"/>
      <c r="AF496" s="38"/>
    </row>
    <row r="497" spans="1:32" ht="15.75" customHeight="1" x14ac:dyDescent="0.35">
      <c r="A497" s="38"/>
      <c r="B497" s="63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64"/>
      <c r="AD497" s="38"/>
      <c r="AE497" s="38"/>
      <c r="AF497" s="38"/>
    </row>
    <row r="498" spans="1:32" ht="15.75" customHeight="1" x14ac:dyDescent="0.35">
      <c r="A498" s="38"/>
      <c r="B498" s="63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64"/>
      <c r="AD498" s="38"/>
      <c r="AE498" s="38"/>
      <c r="AF498" s="38"/>
    </row>
    <row r="499" spans="1:32" ht="15.75" customHeight="1" x14ac:dyDescent="0.35">
      <c r="A499" s="38"/>
      <c r="B499" s="63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64"/>
      <c r="AD499" s="38"/>
      <c r="AE499" s="38"/>
      <c r="AF499" s="38"/>
    </row>
    <row r="500" spans="1:32" ht="15.75" customHeight="1" x14ac:dyDescent="0.35">
      <c r="A500" s="38"/>
      <c r="B500" s="63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64"/>
      <c r="AD500" s="38"/>
      <c r="AE500" s="38"/>
      <c r="AF500" s="38"/>
    </row>
    <row r="501" spans="1:32" ht="15.75" customHeight="1" x14ac:dyDescent="0.35">
      <c r="A501" s="38"/>
      <c r="B501" s="63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64"/>
      <c r="AD501" s="38"/>
      <c r="AE501" s="38"/>
      <c r="AF501" s="38"/>
    </row>
    <row r="502" spans="1:32" ht="15.75" customHeight="1" x14ac:dyDescent="0.35">
      <c r="A502" s="38"/>
      <c r="B502" s="63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64"/>
      <c r="AD502" s="38"/>
      <c r="AE502" s="38"/>
      <c r="AF502" s="38"/>
    </row>
    <row r="503" spans="1:32" ht="15.75" customHeight="1" x14ac:dyDescent="0.35">
      <c r="A503" s="38"/>
      <c r="B503" s="63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64"/>
      <c r="AD503" s="38"/>
      <c r="AE503" s="38"/>
      <c r="AF503" s="38"/>
    </row>
    <row r="504" spans="1:32" ht="15.75" customHeight="1" x14ac:dyDescent="0.35">
      <c r="A504" s="38"/>
      <c r="B504" s="63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64"/>
      <c r="AD504" s="38"/>
      <c r="AE504" s="38"/>
      <c r="AF504" s="38"/>
    </row>
    <row r="505" spans="1:32" ht="15.75" customHeight="1" x14ac:dyDescent="0.35">
      <c r="A505" s="38"/>
      <c r="B505" s="63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64"/>
      <c r="AD505" s="38"/>
      <c r="AE505" s="38"/>
      <c r="AF505" s="38"/>
    </row>
    <row r="506" spans="1:32" ht="15.75" customHeight="1" x14ac:dyDescent="0.35">
      <c r="A506" s="38"/>
      <c r="B506" s="63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64"/>
      <c r="AD506" s="38"/>
      <c r="AE506" s="38"/>
      <c r="AF506" s="38"/>
    </row>
    <row r="507" spans="1:32" ht="15.75" customHeight="1" x14ac:dyDescent="0.35">
      <c r="A507" s="38"/>
      <c r="B507" s="63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64"/>
      <c r="AD507" s="38"/>
      <c r="AE507" s="38"/>
      <c r="AF507" s="38"/>
    </row>
    <row r="508" spans="1:32" ht="15.75" customHeight="1" x14ac:dyDescent="0.35">
      <c r="A508" s="38"/>
      <c r="B508" s="63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64"/>
      <c r="AD508" s="38"/>
      <c r="AE508" s="38"/>
      <c r="AF508" s="38"/>
    </row>
    <row r="509" spans="1:32" ht="15.75" customHeight="1" x14ac:dyDescent="0.35">
      <c r="A509" s="38"/>
      <c r="B509" s="63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64"/>
      <c r="AD509" s="38"/>
      <c r="AE509" s="38"/>
      <c r="AF509" s="38"/>
    </row>
    <row r="510" spans="1:32" ht="15.75" customHeight="1" x14ac:dyDescent="0.35">
      <c r="A510" s="38"/>
      <c r="B510" s="63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64"/>
      <c r="AD510" s="38"/>
      <c r="AE510" s="38"/>
      <c r="AF510" s="38"/>
    </row>
    <row r="511" spans="1:32" ht="15.75" customHeight="1" x14ac:dyDescent="0.35">
      <c r="A511" s="38"/>
      <c r="B511" s="63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64"/>
      <c r="AD511" s="38"/>
      <c r="AE511" s="38"/>
      <c r="AF511" s="38"/>
    </row>
    <row r="512" spans="1:32" ht="15.75" customHeight="1" x14ac:dyDescent="0.35">
      <c r="A512" s="38"/>
      <c r="B512" s="63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64"/>
      <c r="AD512" s="38"/>
      <c r="AE512" s="38"/>
      <c r="AF512" s="38"/>
    </row>
    <row r="513" spans="1:32" ht="15.75" customHeight="1" x14ac:dyDescent="0.35">
      <c r="A513" s="38"/>
      <c r="B513" s="63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64"/>
      <c r="AD513" s="38"/>
      <c r="AE513" s="38"/>
      <c r="AF513" s="38"/>
    </row>
    <row r="514" spans="1:32" ht="15.75" customHeight="1" x14ac:dyDescent="0.35">
      <c r="A514" s="38"/>
      <c r="B514" s="63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64"/>
      <c r="AD514" s="38"/>
      <c r="AE514" s="38"/>
      <c r="AF514" s="38"/>
    </row>
    <row r="515" spans="1:32" ht="15.75" customHeight="1" x14ac:dyDescent="0.35">
      <c r="A515" s="38"/>
      <c r="B515" s="63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64"/>
      <c r="AD515" s="38"/>
      <c r="AE515" s="38"/>
      <c r="AF515" s="38"/>
    </row>
    <row r="516" spans="1:32" ht="15.75" customHeight="1" x14ac:dyDescent="0.35">
      <c r="A516" s="38"/>
      <c r="B516" s="63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64"/>
      <c r="AD516" s="38"/>
      <c r="AE516" s="38"/>
      <c r="AF516" s="38"/>
    </row>
    <row r="517" spans="1:32" ht="15.75" customHeight="1" x14ac:dyDescent="0.35">
      <c r="A517" s="38"/>
      <c r="B517" s="63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64"/>
      <c r="AD517" s="38"/>
      <c r="AE517" s="38"/>
      <c r="AF517" s="38"/>
    </row>
    <row r="518" spans="1:32" ht="15.75" customHeight="1" x14ac:dyDescent="0.35">
      <c r="A518" s="38"/>
      <c r="B518" s="63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64"/>
      <c r="AD518" s="38"/>
      <c r="AE518" s="38"/>
      <c r="AF518" s="38"/>
    </row>
    <row r="519" spans="1:32" ht="15.75" customHeight="1" x14ac:dyDescent="0.35">
      <c r="A519" s="38"/>
      <c r="B519" s="63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64"/>
      <c r="AD519" s="38"/>
      <c r="AE519" s="38"/>
      <c r="AF519" s="38"/>
    </row>
    <row r="520" spans="1:32" ht="15.75" customHeight="1" x14ac:dyDescent="0.35">
      <c r="A520" s="38"/>
      <c r="B520" s="63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64"/>
      <c r="AD520" s="38"/>
      <c r="AE520" s="38"/>
      <c r="AF520" s="38"/>
    </row>
    <row r="521" spans="1:32" ht="15.75" customHeight="1" x14ac:dyDescent="0.35">
      <c r="A521" s="38"/>
      <c r="B521" s="63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64"/>
      <c r="AD521" s="38"/>
      <c r="AE521" s="38"/>
      <c r="AF521" s="38"/>
    </row>
    <row r="522" spans="1:32" ht="15.75" customHeight="1" x14ac:dyDescent="0.35">
      <c r="A522" s="38"/>
      <c r="B522" s="63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64"/>
      <c r="AD522" s="38"/>
      <c r="AE522" s="38"/>
      <c r="AF522" s="38"/>
    </row>
    <row r="523" spans="1:32" ht="15.75" customHeight="1" x14ac:dyDescent="0.35">
      <c r="A523" s="38"/>
      <c r="B523" s="63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64"/>
      <c r="AD523" s="38"/>
      <c r="AE523" s="38"/>
      <c r="AF523" s="38"/>
    </row>
    <row r="524" spans="1:32" ht="15.75" customHeight="1" x14ac:dyDescent="0.35">
      <c r="A524" s="38"/>
      <c r="B524" s="63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64"/>
      <c r="AD524" s="38"/>
      <c r="AE524" s="38"/>
      <c r="AF524" s="38"/>
    </row>
    <row r="525" spans="1:32" ht="15.75" customHeight="1" x14ac:dyDescent="0.35">
      <c r="A525" s="38"/>
      <c r="B525" s="63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64"/>
      <c r="AD525" s="38"/>
      <c r="AE525" s="38"/>
      <c r="AF525" s="38"/>
    </row>
    <row r="526" spans="1:32" ht="15.75" customHeight="1" x14ac:dyDescent="0.35">
      <c r="A526" s="38"/>
      <c r="B526" s="63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64"/>
      <c r="AD526" s="38"/>
      <c r="AE526" s="38"/>
      <c r="AF526" s="38"/>
    </row>
    <row r="527" spans="1:32" ht="15.75" customHeight="1" x14ac:dyDescent="0.35">
      <c r="A527" s="38"/>
      <c r="B527" s="63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64"/>
      <c r="AD527" s="38"/>
      <c r="AE527" s="38"/>
      <c r="AF527" s="38"/>
    </row>
    <row r="528" spans="1:32" ht="15.75" customHeight="1" x14ac:dyDescent="0.35">
      <c r="A528" s="38"/>
      <c r="B528" s="63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64"/>
      <c r="AD528" s="38"/>
      <c r="AE528" s="38"/>
      <c r="AF528" s="38"/>
    </row>
    <row r="529" spans="1:32" ht="15.75" customHeight="1" x14ac:dyDescent="0.35">
      <c r="A529" s="38"/>
      <c r="B529" s="63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64"/>
      <c r="AD529" s="38"/>
      <c r="AE529" s="38"/>
      <c r="AF529" s="38"/>
    </row>
    <row r="530" spans="1:32" ht="15.75" customHeight="1" x14ac:dyDescent="0.35">
      <c r="A530" s="38"/>
      <c r="B530" s="63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64"/>
      <c r="AD530" s="38"/>
      <c r="AE530" s="38"/>
      <c r="AF530" s="38"/>
    </row>
    <row r="531" spans="1:32" ht="15.75" customHeight="1" x14ac:dyDescent="0.35">
      <c r="A531" s="38"/>
      <c r="B531" s="63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64"/>
      <c r="AD531" s="38"/>
      <c r="AE531" s="38"/>
      <c r="AF531" s="38"/>
    </row>
    <row r="532" spans="1:32" ht="15.75" customHeight="1" x14ac:dyDescent="0.35">
      <c r="A532" s="38"/>
      <c r="B532" s="63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64"/>
      <c r="AD532" s="38"/>
      <c r="AE532" s="38"/>
      <c r="AF532" s="38"/>
    </row>
    <row r="533" spans="1:32" ht="15.75" customHeight="1" x14ac:dyDescent="0.35">
      <c r="A533" s="38"/>
      <c r="B533" s="63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64"/>
      <c r="AD533" s="38"/>
      <c r="AE533" s="38"/>
      <c r="AF533" s="38"/>
    </row>
    <row r="534" spans="1:32" ht="15.75" customHeight="1" x14ac:dyDescent="0.35">
      <c r="A534" s="38"/>
      <c r="B534" s="63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64"/>
      <c r="AD534" s="38"/>
      <c r="AE534" s="38"/>
      <c r="AF534" s="38"/>
    </row>
    <row r="535" spans="1:32" ht="15.75" customHeight="1" x14ac:dyDescent="0.35">
      <c r="A535" s="38"/>
      <c r="B535" s="63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64"/>
      <c r="AD535" s="38"/>
      <c r="AE535" s="38"/>
      <c r="AF535" s="38"/>
    </row>
    <row r="536" spans="1:32" ht="15.75" customHeight="1" x14ac:dyDescent="0.35">
      <c r="A536" s="38"/>
      <c r="B536" s="63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64"/>
      <c r="AD536" s="38"/>
      <c r="AE536" s="38"/>
      <c r="AF536" s="38"/>
    </row>
    <row r="537" spans="1:32" ht="15.75" customHeight="1" x14ac:dyDescent="0.35">
      <c r="A537" s="38"/>
      <c r="B537" s="63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  <c r="AC537" s="64"/>
      <c r="AD537" s="38"/>
      <c r="AE537" s="38"/>
      <c r="AF537" s="38"/>
    </row>
    <row r="538" spans="1:32" ht="15.75" customHeight="1" x14ac:dyDescent="0.35">
      <c r="A538" s="38"/>
      <c r="B538" s="63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  <c r="AC538" s="64"/>
      <c r="AD538" s="38"/>
      <c r="AE538" s="38"/>
      <c r="AF538" s="38"/>
    </row>
    <row r="539" spans="1:32" ht="15.75" customHeight="1" x14ac:dyDescent="0.35">
      <c r="A539" s="38"/>
      <c r="B539" s="63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  <c r="AC539" s="64"/>
      <c r="AD539" s="38"/>
      <c r="AE539" s="38"/>
      <c r="AF539" s="38"/>
    </row>
    <row r="540" spans="1:32" ht="15.75" customHeight="1" x14ac:dyDescent="0.35">
      <c r="A540" s="38"/>
      <c r="B540" s="63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  <c r="AC540" s="64"/>
      <c r="AD540" s="38"/>
      <c r="AE540" s="38"/>
      <c r="AF540" s="38"/>
    </row>
    <row r="541" spans="1:32" ht="15.75" customHeight="1" x14ac:dyDescent="0.35">
      <c r="A541" s="38"/>
      <c r="B541" s="63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  <c r="AC541" s="64"/>
      <c r="AD541" s="38"/>
      <c r="AE541" s="38"/>
      <c r="AF541" s="38"/>
    </row>
    <row r="542" spans="1:32" ht="15.75" customHeight="1" x14ac:dyDescent="0.35">
      <c r="A542" s="38"/>
      <c r="B542" s="63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  <c r="AC542" s="64"/>
      <c r="AD542" s="38"/>
      <c r="AE542" s="38"/>
      <c r="AF542" s="38"/>
    </row>
    <row r="543" spans="1:32" ht="15.75" customHeight="1" x14ac:dyDescent="0.35">
      <c r="A543" s="38"/>
      <c r="B543" s="63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  <c r="AC543" s="64"/>
      <c r="AD543" s="38"/>
      <c r="AE543" s="38"/>
      <c r="AF543" s="38"/>
    </row>
    <row r="544" spans="1:32" ht="15.75" customHeight="1" x14ac:dyDescent="0.35">
      <c r="A544" s="38"/>
      <c r="B544" s="63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  <c r="AC544" s="64"/>
      <c r="AD544" s="38"/>
      <c r="AE544" s="38"/>
      <c r="AF544" s="38"/>
    </row>
    <row r="545" spans="1:32" ht="15.75" customHeight="1" x14ac:dyDescent="0.35">
      <c r="A545" s="38"/>
      <c r="B545" s="63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  <c r="AC545" s="64"/>
      <c r="AD545" s="38"/>
      <c r="AE545" s="38"/>
      <c r="AF545" s="38"/>
    </row>
    <row r="546" spans="1:32" ht="15.75" customHeight="1" x14ac:dyDescent="0.35">
      <c r="A546" s="38"/>
      <c r="B546" s="63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64"/>
      <c r="AD546" s="38"/>
      <c r="AE546" s="38"/>
      <c r="AF546" s="38"/>
    </row>
    <row r="547" spans="1:32" ht="15.75" customHeight="1" x14ac:dyDescent="0.35">
      <c r="A547" s="38"/>
      <c r="B547" s="63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  <c r="AC547" s="64"/>
      <c r="AD547" s="38"/>
      <c r="AE547" s="38"/>
      <c r="AF547" s="38"/>
    </row>
    <row r="548" spans="1:32" ht="15.75" customHeight="1" x14ac:dyDescent="0.35">
      <c r="A548" s="38"/>
      <c r="B548" s="63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  <c r="AC548" s="64"/>
      <c r="AD548" s="38"/>
      <c r="AE548" s="38"/>
      <c r="AF548" s="38"/>
    </row>
    <row r="549" spans="1:32" ht="15.75" customHeight="1" x14ac:dyDescent="0.35">
      <c r="A549" s="38"/>
      <c r="B549" s="63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  <c r="AC549" s="64"/>
      <c r="AD549" s="38"/>
      <c r="AE549" s="38"/>
      <c r="AF549" s="38"/>
    </row>
    <row r="550" spans="1:32" ht="15.75" customHeight="1" x14ac:dyDescent="0.35">
      <c r="A550" s="38"/>
      <c r="B550" s="63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  <c r="AC550" s="64"/>
      <c r="AD550" s="38"/>
      <c r="AE550" s="38"/>
      <c r="AF550" s="38"/>
    </row>
    <row r="551" spans="1:32" ht="15.75" customHeight="1" x14ac:dyDescent="0.35">
      <c r="A551" s="38"/>
      <c r="B551" s="63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  <c r="AC551" s="64"/>
      <c r="AD551" s="38"/>
      <c r="AE551" s="38"/>
      <c r="AF551" s="38"/>
    </row>
    <row r="552" spans="1:32" ht="15.75" customHeight="1" x14ac:dyDescent="0.35">
      <c r="A552" s="38"/>
      <c r="B552" s="63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  <c r="AC552" s="64"/>
      <c r="AD552" s="38"/>
      <c r="AE552" s="38"/>
      <c r="AF552" s="38"/>
    </row>
    <row r="553" spans="1:32" ht="15.75" customHeight="1" x14ac:dyDescent="0.35">
      <c r="A553" s="38"/>
      <c r="B553" s="63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64"/>
      <c r="AD553" s="38"/>
      <c r="AE553" s="38"/>
      <c r="AF553" s="38"/>
    </row>
    <row r="554" spans="1:32" ht="15.75" customHeight="1" x14ac:dyDescent="0.35">
      <c r="A554" s="38"/>
      <c r="B554" s="63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  <c r="AC554" s="64"/>
      <c r="AD554" s="38"/>
      <c r="AE554" s="38"/>
      <c r="AF554" s="38"/>
    </row>
    <row r="555" spans="1:32" ht="15.75" customHeight="1" x14ac:dyDescent="0.35">
      <c r="A555" s="38"/>
      <c r="B555" s="63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  <c r="AC555" s="64"/>
      <c r="AD555" s="38"/>
      <c r="AE555" s="38"/>
      <c r="AF555" s="38"/>
    </row>
    <row r="556" spans="1:32" ht="15.75" customHeight="1" x14ac:dyDescent="0.35">
      <c r="A556" s="38"/>
      <c r="B556" s="63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  <c r="AC556" s="64"/>
      <c r="AD556" s="38"/>
      <c r="AE556" s="38"/>
      <c r="AF556" s="38"/>
    </row>
    <row r="557" spans="1:32" ht="15.75" customHeight="1" x14ac:dyDescent="0.35">
      <c r="A557" s="38"/>
      <c r="B557" s="63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  <c r="AC557" s="64"/>
      <c r="AD557" s="38"/>
      <c r="AE557" s="38"/>
      <c r="AF557" s="38"/>
    </row>
    <row r="558" spans="1:32" ht="15.75" customHeight="1" x14ac:dyDescent="0.35">
      <c r="A558" s="38"/>
      <c r="B558" s="63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  <c r="AC558" s="64"/>
      <c r="AD558" s="38"/>
      <c r="AE558" s="38"/>
      <c r="AF558" s="38"/>
    </row>
    <row r="559" spans="1:32" ht="15.75" customHeight="1" x14ac:dyDescent="0.35">
      <c r="A559" s="38"/>
      <c r="B559" s="63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  <c r="AC559" s="64"/>
      <c r="AD559" s="38"/>
      <c r="AE559" s="38"/>
      <c r="AF559" s="38"/>
    </row>
    <row r="560" spans="1:32" ht="15.75" customHeight="1" x14ac:dyDescent="0.35">
      <c r="A560" s="38"/>
      <c r="B560" s="63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64"/>
      <c r="AD560" s="38"/>
      <c r="AE560" s="38"/>
      <c r="AF560" s="38"/>
    </row>
    <row r="561" spans="1:32" ht="15.75" customHeight="1" x14ac:dyDescent="0.35">
      <c r="A561" s="38"/>
      <c r="B561" s="63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  <c r="AC561" s="64"/>
      <c r="AD561" s="38"/>
      <c r="AE561" s="38"/>
      <c r="AF561" s="38"/>
    </row>
    <row r="562" spans="1:32" ht="15.75" customHeight="1" x14ac:dyDescent="0.35">
      <c r="A562" s="38"/>
      <c r="B562" s="63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  <c r="AC562" s="64"/>
      <c r="AD562" s="38"/>
      <c r="AE562" s="38"/>
      <c r="AF562" s="38"/>
    </row>
    <row r="563" spans="1:32" ht="15.75" customHeight="1" x14ac:dyDescent="0.35">
      <c r="A563" s="38"/>
      <c r="B563" s="63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  <c r="AC563" s="64"/>
      <c r="AD563" s="38"/>
      <c r="AE563" s="38"/>
      <c r="AF563" s="38"/>
    </row>
    <row r="564" spans="1:32" ht="15.75" customHeight="1" x14ac:dyDescent="0.35">
      <c r="A564" s="38"/>
      <c r="B564" s="63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64"/>
      <c r="AD564" s="38"/>
      <c r="AE564" s="38"/>
      <c r="AF564" s="38"/>
    </row>
    <row r="565" spans="1:32" ht="15.75" customHeight="1" x14ac:dyDescent="0.35">
      <c r="A565" s="38"/>
      <c r="B565" s="63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  <c r="AC565" s="64"/>
      <c r="AD565" s="38"/>
      <c r="AE565" s="38"/>
      <c r="AF565" s="38"/>
    </row>
    <row r="566" spans="1:32" ht="15.75" customHeight="1" x14ac:dyDescent="0.35">
      <c r="A566" s="38"/>
      <c r="B566" s="63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  <c r="AC566" s="64"/>
      <c r="AD566" s="38"/>
      <c r="AE566" s="38"/>
      <c r="AF566" s="38"/>
    </row>
    <row r="567" spans="1:32" ht="15.75" customHeight="1" x14ac:dyDescent="0.35">
      <c r="A567" s="38"/>
      <c r="B567" s="63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  <c r="AC567" s="64"/>
      <c r="AD567" s="38"/>
      <c r="AE567" s="38"/>
      <c r="AF567" s="38"/>
    </row>
    <row r="568" spans="1:32" ht="15.75" customHeight="1" x14ac:dyDescent="0.35">
      <c r="A568" s="38"/>
      <c r="B568" s="63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  <c r="AC568" s="64"/>
      <c r="AD568" s="38"/>
      <c r="AE568" s="38"/>
      <c r="AF568" s="38"/>
    </row>
    <row r="569" spans="1:32" ht="15.75" customHeight="1" x14ac:dyDescent="0.35">
      <c r="A569" s="38"/>
      <c r="B569" s="63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  <c r="AC569" s="64"/>
      <c r="AD569" s="38"/>
      <c r="AE569" s="38"/>
      <c r="AF569" s="38"/>
    </row>
    <row r="570" spans="1:32" ht="15.75" customHeight="1" x14ac:dyDescent="0.35">
      <c r="A570" s="38"/>
      <c r="B570" s="63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  <c r="AC570" s="64"/>
      <c r="AD570" s="38"/>
      <c r="AE570" s="38"/>
      <c r="AF570" s="38"/>
    </row>
    <row r="571" spans="1:32" ht="15.75" customHeight="1" x14ac:dyDescent="0.35">
      <c r="A571" s="38"/>
      <c r="B571" s="63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  <c r="AC571" s="64"/>
      <c r="AD571" s="38"/>
      <c r="AE571" s="38"/>
      <c r="AF571" s="38"/>
    </row>
    <row r="572" spans="1:32" ht="15.75" customHeight="1" x14ac:dyDescent="0.35">
      <c r="A572" s="38"/>
      <c r="B572" s="63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  <c r="AC572" s="64"/>
      <c r="AD572" s="38"/>
      <c r="AE572" s="38"/>
      <c r="AF572" s="38"/>
    </row>
    <row r="573" spans="1:32" ht="15.75" customHeight="1" x14ac:dyDescent="0.35">
      <c r="A573" s="38"/>
      <c r="B573" s="63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  <c r="AC573" s="64"/>
      <c r="AD573" s="38"/>
      <c r="AE573" s="38"/>
      <c r="AF573" s="38"/>
    </row>
    <row r="574" spans="1:32" ht="15.75" customHeight="1" x14ac:dyDescent="0.35">
      <c r="A574" s="38"/>
      <c r="B574" s="63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64"/>
      <c r="AD574" s="38"/>
      <c r="AE574" s="38"/>
      <c r="AF574" s="38"/>
    </row>
    <row r="575" spans="1:32" ht="15.75" customHeight="1" x14ac:dyDescent="0.35">
      <c r="A575" s="38"/>
      <c r="B575" s="63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  <c r="AC575" s="64"/>
      <c r="AD575" s="38"/>
      <c r="AE575" s="38"/>
      <c r="AF575" s="38"/>
    </row>
    <row r="576" spans="1:32" ht="15.75" customHeight="1" x14ac:dyDescent="0.35">
      <c r="A576" s="38"/>
      <c r="B576" s="63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  <c r="AC576" s="64"/>
      <c r="AD576" s="38"/>
      <c r="AE576" s="38"/>
      <c r="AF576" s="38"/>
    </row>
    <row r="577" spans="1:32" ht="15.75" customHeight="1" x14ac:dyDescent="0.35">
      <c r="A577" s="38"/>
      <c r="B577" s="63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  <c r="AC577" s="64"/>
      <c r="AD577" s="38"/>
      <c r="AE577" s="38"/>
      <c r="AF577" s="38"/>
    </row>
    <row r="578" spans="1:32" ht="15.75" customHeight="1" x14ac:dyDescent="0.35">
      <c r="A578" s="38"/>
      <c r="B578" s="63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  <c r="AC578" s="64"/>
      <c r="AD578" s="38"/>
      <c r="AE578" s="38"/>
      <c r="AF578" s="38"/>
    </row>
    <row r="579" spans="1:32" ht="15.75" customHeight="1" x14ac:dyDescent="0.35">
      <c r="A579" s="38"/>
      <c r="B579" s="63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  <c r="AC579" s="64"/>
      <c r="AD579" s="38"/>
      <c r="AE579" s="38"/>
      <c r="AF579" s="38"/>
    </row>
    <row r="580" spans="1:32" ht="15.75" customHeight="1" x14ac:dyDescent="0.35">
      <c r="A580" s="38"/>
      <c r="B580" s="63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  <c r="AC580" s="64"/>
      <c r="AD580" s="38"/>
      <c r="AE580" s="38"/>
      <c r="AF580" s="38"/>
    </row>
    <row r="581" spans="1:32" ht="15.75" customHeight="1" x14ac:dyDescent="0.35">
      <c r="A581" s="38"/>
      <c r="B581" s="63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  <c r="AC581" s="64"/>
      <c r="AD581" s="38"/>
      <c r="AE581" s="38"/>
      <c r="AF581" s="38"/>
    </row>
    <row r="582" spans="1:32" ht="15.75" customHeight="1" x14ac:dyDescent="0.35">
      <c r="A582" s="38"/>
      <c r="B582" s="63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  <c r="AC582" s="64"/>
      <c r="AD582" s="38"/>
      <c r="AE582" s="38"/>
      <c r="AF582" s="38"/>
    </row>
    <row r="583" spans="1:32" ht="15.75" customHeight="1" x14ac:dyDescent="0.35">
      <c r="A583" s="38"/>
      <c r="B583" s="63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  <c r="AC583" s="64"/>
      <c r="AD583" s="38"/>
      <c r="AE583" s="38"/>
      <c r="AF583" s="38"/>
    </row>
    <row r="584" spans="1:32" ht="15.75" customHeight="1" x14ac:dyDescent="0.35">
      <c r="A584" s="38"/>
      <c r="B584" s="63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64"/>
      <c r="AD584" s="38"/>
      <c r="AE584" s="38"/>
      <c r="AF584" s="38"/>
    </row>
    <row r="585" spans="1:32" ht="15.75" customHeight="1" x14ac:dyDescent="0.35">
      <c r="A585" s="38"/>
      <c r="B585" s="63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  <c r="AC585" s="64"/>
      <c r="AD585" s="38"/>
      <c r="AE585" s="38"/>
      <c r="AF585" s="38"/>
    </row>
    <row r="586" spans="1:32" ht="15.75" customHeight="1" x14ac:dyDescent="0.35">
      <c r="A586" s="38"/>
      <c r="B586" s="63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  <c r="AC586" s="64"/>
      <c r="AD586" s="38"/>
      <c r="AE586" s="38"/>
      <c r="AF586" s="38"/>
    </row>
    <row r="587" spans="1:32" ht="15.75" customHeight="1" x14ac:dyDescent="0.35">
      <c r="A587" s="38"/>
      <c r="B587" s="63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  <c r="AC587" s="64"/>
      <c r="AD587" s="38"/>
      <c r="AE587" s="38"/>
      <c r="AF587" s="38"/>
    </row>
    <row r="588" spans="1:32" ht="15.75" customHeight="1" x14ac:dyDescent="0.35">
      <c r="A588" s="38"/>
      <c r="B588" s="63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  <c r="AC588" s="64"/>
      <c r="AD588" s="38"/>
      <c r="AE588" s="38"/>
      <c r="AF588" s="38"/>
    </row>
    <row r="589" spans="1:32" ht="15.75" customHeight="1" x14ac:dyDescent="0.35">
      <c r="A589" s="38"/>
      <c r="B589" s="63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64"/>
      <c r="AD589" s="38"/>
      <c r="AE589" s="38"/>
      <c r="AF589" s="38"/>
    </row>
    <row r="590" spans="1:32" ht="15.75" customHeight="1" x14ac:dyDescent="0.35">
      <c r="A590" s="38"/>
      <c r="B590" s="63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  <c r="AC590" s="64"/>
      <c r="AD590" s="38"/>
      <c r="AE590" s="38"/>
      <c r="AF590" s="38"/>
    </row>
    <row r="591" spans="1:32" ht="15.75" customHeight="1" x14ac:dyDescent="0.35">
      <c r="A591" s="38"/>
      <c r="B591" s="63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  <c r="AC591" s="64"/>
      <c r="AD591" s="38"/>
      <c r="AE591" s="38"/>
      <c r="AF591" s="38"/>
    </row>
    <row r="592" spans="1:32" ht="15.75" customHeight="1" x14ac:dyDescent="0.35">
      <c r="A592" s="38"/>
      <c r="B592" s="63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  <c r="AC592" s="64"/>
      <c r="AD592" s="38"/>
      <c r="AE592" s="38"/>
      <c r="AF592" s="38"/>
    </row>
    <row r="593" spans="1:32" ht="15.75" customHeight="1" x14ac:dyDescent="0.35">
      <c r="A593" s="38"/>
      <c r="B593" s="63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  <c r="AC593" s="64"/>
      <c r="AD593" s="38"/>
      <c r="AE593" s="38"/>
      <c r="AF593" s="38"/>
    </row>
    <row r="594" spans="1:32" ht="15.75" customHeight="1" x14ac:dyDescent="0.35">
      <c r="A594" s="38"/>
      <c r="B594" s="63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  <c r="AC594" s="64"/>
      <c r="AD594" s="38"/>
      <c r="AE594" s="38"/>
      <c r="AF594" s="38"/>
    </row>
    <row r="595" spans="1:32" ht="15.75" customHeight="1" x14ac:dyDescent="0.35">
      <c r="A595" s="38"/>
      <c r="B595" s="63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  <c r="AC595" s="64"/>
      <c r="AD595" s="38"/>
      <c r="AE595" s="38"/>
      <c r="AF595" s="38"/>
    </row>
    <row r="596" spans="1:32" ht="15.75" customHeight="1" x14ac:dyDescent="0.35">
      <c r="A596" s="38"/>
      <c r="B596" s="63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64"/>
      <c r="AD596" s="38"/>
      <c r="AE596" s="38"/>
      <c r="AF596" s="38"/>
    </row>
    <row r="597" spans="1:32" ht="15.75" customHeight="1" x14ac:dyDescent="0.35">
      <c r="A597" s="38"/>
      <c r="B597" s="63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  <c r="AC597" s="64"/>
      <c r="AD597" s="38"/>
      <c r="AE597" s="38"/>
      <c r="AF597" s="38"/>
    </row>
    <row r="598" spans="1:32" ht="15.75" customHeight="1" x14ac:dyDescent="0.35">
      <c r="A598" s="38"/>
      <c r="B598" s="63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  <c r="AC598" s="64"/>
      <c r="AD598" s="38"/>
      <c r="AE598" s="38"/>
      <c r="AF598" s="38"/>
    </row>
    <row r="599" spans="1:32" ht="15.75" customHeight="1" x14ac:dyDescent="0.35">
      <c r="A599" s="38"/>
      <c r="B599" s="63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  <c r="AC599" s="64"/>
      <c r="AD599" s="38"/>
      <c r="AE599" s="38"/>
      <c r="AF599" s="38"/>
    </row>
    <row r="600" spans="1:32" ht="15.75" customHeight="1" x14ac:dyDescent="0.35">
      <c r="A600" s="38"/>
      <c r="B600" s="63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  <c r="AC600" s="64"/>
      <c r="AD600" s="38"/>
      <c r="AE600" s="38"/>
      <c r="AF600" s="38"/>
    </row>
    <row r="601" spans="1:32" ht="15.75" customHeight="1" x14ac:dyDescent="0.35">
      <c r="A601" s="38"/>
      <c r="B601" s="63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  <c r="AC601" s="64"/>
      <c r="AD601" s="38"/>
      <c r="AE601" s="38"/>
      <c r="AF601" s="38"/>
    </row>
    <row r="602" spans="1:32" ht="15.75" customHeight="1" x14ac:dyDescent="0.35">
      <c r="A602" s="38"/>
      <c r="B602" s="63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  <c r="AC602" s="64"/>
      <c r="AD602" s="38"/>
      <c r="AE602" s="38"/>
      <c r="AF602" s="38"/>
    </row>
    <row r="603" spans="1:32" ht="15.75" customHeight="1" x14ac:dyDescent="0.35">
      <c r="A603" s="38"/>
      <c r="B603" s="63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  <c r="AC603" s="64"/>
      <c r="AD603" s="38"/>
      <c r="AE603" s="38"/>
      <c r="AF603" s="38"/>
    </row>
    <row r="604" spans="1:32" ht="15.75" customHeight="1" x14ac:dyDescent="0.35">
      <c r="A604" s="38"/>
      <c r="B604" s="63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  <c r="AC604" s="64"/>
      <c r="AD604" s="38"/>
      <c r="AE604" s="38"/>
      <c r="AF604" s="38"/>
    </row>
    <row r="605" spans="1:32" ht="15.75" customHeight="1" x14ac:dyDescent="0.35">
      <c r="A605" s="38"/>
      <c r="B605" s="63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  <c r="AC605" s="64"/>
      <c r="AD605" s="38"/>
      <c r="AE605" s="38"/>
      <c r="AF605" s="38"/>
    </row>
    <row r="606" spans="1:32" ht="15.75" customHeight="1" x14ac:dyDescent="0.35">
      <c r="A606" s="38"/>
      <c r="B606" s="63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  <c r="AC606" s="64"/>
      <c r="AD606" s="38"/>
      <c r="AE606" s="38"/>
      <c r="AF606" s="38"/>
    </row>
    <row r="607" spans="1:32" ht="15.75" customHeight="1" x14ac:dyDescent="0.35">
      <c r="A607" s="38"/>
      <c r="B607" s="63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  <c r="AC607" s="64"/>
      <c r="AD607" s="38"/>
      <c r="AE607" s="38"/>
      <c r="AF607" s="38"/>
    </row>
    <row r="608" spans="1:32" ht="15.75" customHeight="1" x14ac:dyDescent="0.35">
      <c r="A608" s="38"/>
      <c r="B608" s="63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  <c r="AC608" s="64"/>
      <c r="AD608" s="38"/>
      <c r="AE608" s="38"/>
      <c r="AF608" s="38"/>
    </row>
    <row r="609" spans="1:32" ht="15.75" customHeight="1" x14ac:dyDescent="0.35">
      <c r="A609" s="38"/>
      <c r="B609" s="63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  <c r="AC609" s="64"/>
      <c r="AD609" s="38"/>
      <c r="AE609" s="38"/>
      <c r="AF609" s="38"/>
    </row>
    <row r="610" spans="1:32" ht="15.75" customHeight="1" x14ac:dyDescent="0.35">
      <c r="A610" s="38"/>
      <c r="B610" s="63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  <c r="AC610" s="64"/>
      <c r="AD610" s="38"/>
      <c r="AE610" s="38"/>
      <c r="AF610" s="38"/>
    </row>
    <row r="611" spans="1:32" ht="15.75" customHeight="1" x14ac:dyDescent="0.35">
      <c r="A611" s="38"/>
      <c r="B611" s="63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  <c r="AC611" s="64"/>
      <c r="AD611" s="38"/>
      <c r="AE611" s="38"/>
      <c r="AF611" s="38"/>
    </row>
    <row r="612" spans="1:32" ht="15.75" customHeight="1" x14ac:dyDescent="0.35">
      <c r="A612" s="38"/>
      <c r="B612" s="63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  <c r="AC612" s="64"/>
      <c r="AD612" s="38"/>
      <c r="AE612" s="38"/>
      <c r="AF612" s="38"/>
    </row>
    <row r="613" spans="1:32" ht="15.75" customHeight="1" x14ac:dyDescent="0.35">
      <c r="A613" s="38"/>
      <c r="B613" s="63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  <c r="AC613" s="64"/>
      <c r="AD613" s="38"/>
      <c r="AE613" s="38"/>
      <c r="AF613" s="38"/>
    </row>
    <row r="614" spans="1:32" ht="15.75" customHeight="1" x14ac:dyDescent="0.35">
      <c r="A614" s="38"/>
      <c r="B614" s="63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  <c r="AC614" s="64"/>
      <c r="AD614" s="38"/>
      <c r="AE614" s="38"/>
      <c r="AF614" s="38"/>
    </row>
    <row r="615" spans="1:32" ht="15.75" customHeight="1" x14ac:dyDescent="0.35">
      <c r="A615" s="38"/>
      <c r="B615" s="63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  <c r="AC615" s="64"/>
      <c r="AD615" s="38"/>
      <c r="AE615" s="38"/>
      <c r="AF615" s="38"/>
    </row>
    <row r="616" spans="1:32" ht="15.75" customHeight="1" x14ac:dyDescent="0.35">
      <c r="A616" s="38"/>
      <c r="B616" s="63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  <c r="AB616" s="38"/>
      <c r="AC616" s="64"/>
      <c r="AD616" s="38"/>
      <c r="AE616" s="38"/>
      <c r="AF616" s="38"/>
    </row>
    <row r="617" spans="1:32" ht="15.75" customHeight="1" x14ac:dyDescent="0.35">
      <c r="A617" s="38"/>
      <c r="B617" s="63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  <c r="AC617" s="64"/>
      <c r="AD617" s="38"/>
      <c r="AE617" s="38"/>
      <c r="AF617" s="38"/>
    </row>
    <row r="618" spans="1:32" ht="15.75" customHeight="1" x14ac:dyDescent="0.35">
      <c r="A618" s="38"/>
      <c r="B618" s="63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  <c r="AC618" s="64"/>
      <c r="AD618" s="38"/>
      <c r="AE618" s="38"/>
      <c r="AF618" s="38"/>
    </row>
    <row r="619" spans="1:32" ht="15.75" customHeight="1" x14ac:dyDescent="0.35">
      <c r="A619" s="38"/>
      <c r="B619" s="63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  <c r="AC619" s="64"/>
      <c r="AD619" s="38"/>
      <c r="AE619" s="38"/>
      <c r="AF619" s="38"/>
    </row>
    <row r="620" spans="1:32" ht="15.75" customHeight="1" x14ac:dyDescent="0.35">
      <c r="A620" s="38"/>
      <c r="B620" s="63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  <c r="AC620" s="64"/>
      <c r="AD620" s="38"/>
      <c r="AE620" s="38"/>
      <c r="AF620" s="38"/>
    </row>
    <row r="621" spans="1:32" ht="15.75" customHeight="1" x14ac:dyDescent="0.35">
      <c r="A621" s="38"/>
      <c r="B621" s="63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  <c r="AC621" s="64"/>
      <c r="AD621" s="38"/>
      <c r="AE621" s="38"/>
      <c r="AF621" s="38"/>
    </row>
    <row r="622" spans="1:32" ht="15.75" customHeight="1" x14ac:dyDescent="0.35">
      <c r="A622" s="38"/>
      <c r="B622" s="63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  <c r="AC622" s="64"/>
      <c r="AD622" s="38"/>
      <c r="AE622" s="38"/>
      <c r="AF622" s="38"/>
    </row>
    <row r="623" spans="1:32" ht="15.75" customHeight="1" x14ac:dyDescent="0.35">
      <c r="A623" s="38"/>
      <c r="B623" s="63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64"/>
      <c r="AD623" s="38"/>
      <c r="AE623" s="38"/>
      <c r="AF623" s="38"/>
    </row>
    <row r="624" spans="1:32" ht="15.75" customHeight="1" x14ac:dyDescent="0.35">
      <c r="A624" s="38"/>
      <c r="B624" s="63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  <c r="AC624" s="64"/>
      <c r="AD624" s="38"/>
      <c r="AE624" s="38"/>
      <c r="AF624" s="38"/>
    </row>
    <row r="625" spans="1:32" ht="15.75" customHeight="1" x14ac:dyDescent="0.35">
      <c r="A625" s="38"/>
      <c r="B625" s="63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  <c r="AC625" s="64"/>
      <c r="AD625" s="38"/>
      <c r="AE625" s="38"/>
      <c r="AF625" s="38"/>
    </row>
    <row r="626" spans="1:32" ht="15.75" customHeight="1" x14ac:dyDescent="0.35">
      <c r="A626" s="38"/>
      <c r="B626" s="63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64"/>
      <c r="AD626" s="38"/>
      <c r="AE626" s="38"/>
      <c r="AF626" s="38"/>
    </row>
    <row r="627" spans="1:32" ht="15.75" customHeight="1" x14ac:dyDescent="0.35">
      <c r="A627" s="38"/>
      <c r="B627" s="63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  <c r="AC627" s="64"/>
      <c r="AD627" s="38"/>
      <c r="AE627" s="38"/>
      <c r="AF627" s="38"/>
    </row>
    <row r="628" spans="1:32" ht="15.75" customHeight="1" x14ac:dyDescent="0.35">
      <c r="A628" s="38"/>
      <c r="B628" s="63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64"/>
      <c r="AD628" s="38"/>
      <c r="AE628" s="38"/>
      <c r="AF628" s="38"/>
    </row>
    <row r="629" spans="1:32" ht="15.75" customHeight="1" x14ac:dyDescent="0.35">
      <c r="A629" s="38"/>
      <c r="B629" s="63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  <c r="AC629" s="64"/>
      <c r="AD629" s="38"/>
      <c r="AE629" s="38"/>
      <c r="AF629" s="38"/>
    </row>
    <row r="630" spans="1:32" ht="15.75" customHeight="1" x14ac:dyDescent="0.35">
      <c r="A630" s="38"/>
      <c r="B630" s="63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  <c r="AC630" s="64"/>
      <c r="AD630" s="38"/>
      <c r="AE630" s="38"/>
      <c r="AF630" s="38"/>
    </row>
    <row r="631" spans="1:32" ht="15.75" customHeight="1" x14ac:dyDescent="0.35">
      <c r="A631" s="38"/>
      <c r="B631" s="63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64"/>
      <c r="AD631" s="38"/>
      <c r="AE631" s="38"/>
      <c r="AF631" s="38"/>
    </row>
    <row r="632" spans="1:32" ht="15.75" customHeight="1" x14ac:dyDescent="0.35">
      <c r="A632" s="38"/>
      <c r="B632" s="63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  <c r="AC632" s="64"/>
      <c r="AD632" s="38"/>
      <c r="AE632" s="38"/>
      <c r="AF632" s="38"/>
    </row>
    <row r="633" spans="1:32" ht="15.75" customHeight="1" x14ac:dyDescent="0.35">
      <c r="A633" s="38"/>
      <c r="B633" s="63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  <c r="AC633" s="64"/>
      <c r="AD633" s="38"/>
      <c r="AE633" s="38"/>
      <c r="AF633" s="38"/>
    </row>
    <row r="634" spans="1:32" ht="15.75" customHeight="1" x14ac:dyDescent="0.35">
      <c r="A634" s="38"/>
      <c r="B634" s="63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  <c r="AC634" s="64"/>
      <c r="AD634" s="38"/>
      <c r="AE634" s="38"/>
      <c r="AF634" s="38"/>
    </row>
    <row r="635" spans="1:32" ht="15.75" customHeight="1" x14ac:dyDescent="0.35">
      <c r="A635" s="38"/>
      <c r="B635" s="63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  <c r="AC635" s="64"/>
      <c r="AD635" s="38"/>
      <c r="AE635" s="38"/>
      <c r="AF635" s="38"/>
    </row>
    <row r="636" spans="1:32" ht="15.75" customHeight="1" x14ac:dyDescent="0.35">
      <c r="A636" s="38"/>
      <c r="B636" s="63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  <c r="AC636" s="64"/>
      <c r="AD636" s="38"/>
      <c r="AE636" s="38"/>
      <c r="AF636" s="38"/>
    </row>
    <row r="637" spans="1:32" ht="15.75" customHeight="1" x14ac:dyDescent="0.35">
      <c r="A637" s="38"/>
      <c r="B637" s="63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  <c r="AC637" s="64"/>
      <c r="AD637" s="38"/>
      <c r="AE637" s="38"/>
      <c r="AF637" s="38"/>
    </row>
    <row r="638" spans="1:32" ht="15.75" customHeight="1" x14ac:dyDescent="0.35">
      <c r="A638" s="38"/>
      <c r="B638" s="63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  <c r="AC638" s="64"/>
      <c r="AD638" s="38"/>
      <c r="AE638" s="38"/>
      <c r="AF638" s="38"/>
    </row>
    <row r="639" spans="1:32" ht="15.75" customHeight="1" x14ac:dyDescent="0.35">
      <c r="A639" s="38"/>
      <c r="B639" s="63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64"/>
      <c r="AD639" s="38"/>
      <c r="AE639" s="38"/>
      <c r="AF639" s="38"/>
    </row>
    <row r="640" spans="1:32" ht="15.75" customHeight="1" x14ac:dyDescent="0.35">
      <c r="A640" s="38"/>
      <c r="B640" s="63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64"/>
      <c r="AD640" s="38"/>
      <c r="AE640" s="38"/>
      <c r="AF640" s="38"/>
    </row>
    <row r="641" spans="1:32" ht="15.75" customHeight="1" x14ac:dyDescent="0.35">
      <c r="A641" s="38"/>
      <c r="B641" s="63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  <c r="AC641" s="64"/>
      <c r="AD641" s="38"/>
      <c r="AE641" s="38"/>
      <c r="AF641" s="38"/>
    </row>
    <row r="642" spans="1:32" ht="15.75" customHeight="1" x14ac:dyDescent="0.35">
      <c r="A642" s="38"/>
      <c r="B642" s="63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  <c r="AC642" s="64"/>
      <c r="AD642" s="38"/>
      <c r="AE642" s="38"/>
      <c r="AF642" s="38"/>
    </row>
    <row r="643" spans="1:32" ht="15.75" customHeight="1" x14ac:dyDescent="0.35">
      <c r="A643" s="38"/>
      <c r="B643" s="63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  <c r="AC643" s="64"/>
      <c r="AD643" s="38"/>
      <c r="AE643" s="38"/>
      <c r="AF643" s="38"/>
    </row>
    <row r="644" spans="1:32" ht="15.75" customHeight="1" x14ac:dyDescent="0.35">
      <c r="A644" s="38"/>
      <c r="B644" s="63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  <c r="AC644" s="64"/>
      <c r="AD644" s="38"/>
      <c r="AE644" s="38"/>
      <c r="AF644" s="38"/>
    </row>
    <row r="645" spans="1:32" ht="15.75" customHeight="1" x14ac:dyDescent="0.35">
      <c r="A645" s="38"/>
      <c r="B645" s="63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64"/>
      <c r="AD645" s="38"/>
      <c r="AE645" s="38"/>
      <c r="AF645" s="38"/>
    </row>
    <row r="646" spans="1:32" ht="15.75" customHeight="1" x14ac:dyDescent="0.35">
      <c r="A646" s="38"/>
      <c r="B646" s="63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  <c r="AC646" s="64"/>
      <c r="AD646" s="38"/>
      <c r="AE646" s="38"/>
      <c r="AF646" s="38"/>
    </row>
    <row r="647" spans="1:32" ht="15.75" customHeight="1" x14ac:dyDescent="0.35">
      <c r="A647" s="38"/>
      <c r="B647" s="63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  <c r="AC647" s="64"/>
      <c r="AD647" s="38"/>
      <c r="AE647" s="38"/>
      <c r="AF647" s="38"/>
    </row>
    <row r="648" spans="1:32" ht="15.75" customHeight="1" x14ac:dyDescent="0.35">
      <c r="A648" s="38"/>
      <c r="B648" s="63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  <c r="AC648" s="64"/>
      <c r="AD648" s="38"/>
      <c r="AE648" s="38"/>
      <c r="AF648" s="38"/>
    </row>
    <row r="649" spans="1:32" ht="15.75" customHeight="1" x14ac:dyDescent="0.35">
      <c r="A649" s="38"/>
      <c r="B649" s="63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  <c r="AC649" s="64"/>
      <c r="AD649" s="38"/>
      <c r="AE649" s="38"/>
      <c r="AF649" s="38"/>
    </row>
    <row r="650" spans="1:32" ht="15.75" customHeight="1" x14ac:dyDescent="0.35">
      <c r="A650" s="38"/>
      <c r="B650" s="63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  <c r="AC650" s="64"/>
      <c r="AD650" s="38"/>
      <c r="AE650" s="38"/>
      <c r="AF650" s="38"/>
    </row>
    <row r="651" spans="1:32" ht="15.75" customHeight="1" x14ac:dyDescent="0.35">
      <c r="A651" s="38"/>
      <c r="B651" s="63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  <c r="AC651" s="64"/>
      <c r="AD651" s="38"/>
      <c r="AE651" s="38"/>
      <c r="AF651" s="38"/>
    </row>
    <row r="652" spans="1:32" ht="15.75" customHeight="1" x14ac:dyDescent="0.35">
      <c r="A652" s="38"/>
      <c r="B652" s="63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  <c r="AC652" s="64"/>
      <c r="AD652" s="38"/>
      <c r="AE652" s="38"/>
      <c r="AF652" s="38"/>
    </row>
    <row r="653" spans="1:32" ht="15.75" customHeight="1" x14ac:dyDescent="0.35">
      <c r="A653" s="38"/>
      <c r="B653" s="63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  <c r="AC653" s="64"/>
      <c r="AD653" s="38"/>
      <c r="AE653" s="38"/>
      <c r="AF653" s="38"/>
    </row>
    <row r="654" spans="1:32" ht="15.75" customHeight="1" x14ac:dyDescent="0.35">
      <c r="A654" s="38"/>
      <c r="B654" s="63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  <c r="AB654" s="38"/>
      <c r="AC654" s="64"/>
      <c r="AD654" s="38"/>
      <c r="AE654" s="38"/>
      <c r="AF654" s="38"/>
    </row>
    <row r="655" spans="1:32" ht="15.75" customHeight="1" x14ac:dyDescent="0.35">
      <c r="A655" s="38"/>
      <c r="B655" s="63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  <c r="AC655" s="64"/>
      <c r="AD655" s="38"/>
      <c r="AE655" s="38"/>
      <c r="AF655" s="38"/>
    </row>
    <row r="656" spans="1:32" ht="15.75" customHeight="1" x14ac:dyDescent="0.35">
      <c r="A656" s="38"/>
      <c r="B656" s="63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  <c r="AB656" s="38"/>
      <c r="AC656" s="64"/>
      <c r="AD656" s="38"/>
      <c r="AE656" s="38"/>
      <c r="AF656" s="38"/>
    </row>
    <row r="657" spans="1:32" ht="15.75" customHeight="1" x14ac:dyDescent="0.35">
      <c r="A657" s="38"/>
      <c r="B657" s="63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64"/>
      <c r="AD657" s="38"/>
      <c r="AE657" s="38"/>
      <c r="AF657" s="38"/>
    </row>
    <row r="658" spans="1:32" ht="15.75" customHeight="1" x14ac:dyDescent="0.35">
      <c r="A658" s="38"/>
      <c r="B658" s="63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  <c r="AC658" s="64"/>
      <c r="AD658" s="38"/>
      <c r="AE658" s="38"/>
      <c r="AF658" s="38"/>
    </row>
    <row r="659" spans="1:32" ht="15.75" customHeight="1" x14ac:dyDescent="0.35">
      <c r="A659" s="38"/>
      <c r="B659" s="63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  <c r="AC659" s="64"/>
      <c r="AD659" s="38"/>
      <c r="AE659" s="38"/>
      <c r="AF659" s="38"/>
    </row>
    <row r="660" spans="1:32" ht="15.75" customHeight="1" x14ac:dyDescent="0.35">
      <c r="A660" s="38"/>
      <c r="B660" s="63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  <c r="AC660" s="64"/>
      <c r="AD660" s="38"/>
      <c r="AE660" s="38"/>
      <c r="AF660" s="38"/>
    </row>
    <row r="661" spans="1:32" ht="15.75" customHeight="1" x14ac:dyDescent="0.35">
      <c r="A661" s="38"/>
      <c r="B661" s="63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  <c r="AC661" s="64"/>
      <c r="AD661" s="38"/>
      <c r="AE661" s="38"/>
      <c r="AF661" s="38"/>
    </row>
    <row r="662" spans="1:32" ht="15.75" customHeight="1" x14ac:dyDescent="0.35">
      <c r="A662" s="38"/>
      <c r="B662" s="63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  <c r="AC662" s="64"/>
      <c r="AD662" s="38"/>
      <c r="AE662" s="38"/>
      <c r="AF662" s="38"/>
    </row>
    <row r="663" spans="1:32" ht="15.75" customHeight="1" x14ac:dyDescent="0.35">
      <c r="A663" s="38"/>
      <c r="B663" s="63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  <c r="AC663" s="64"/>
      <c r="AD663" s="38"/>
      <c r="AE663" s="38"/>
      <c r="AF663" s="38"/>
    </row>
    <row r="664" spans="1:32" ht="15.75" customHeight="1" x14ac:dyDescent="0.35">
      <c r="A664" s="38"/>
      <c r="B664" s="63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  <c r="AC664" s="64"/>
      <c r="AD664" s="38"/>
      <c r="AE664" s="38"/>
      <c r="AF664" s="38"/>
    </row>
    <row r="665" spans="1:32" ht="15.75" customHeight="1" x14ac:dyDescent="0.35">
      <c r="A665" s="38"/>
      <c r="B665" s="63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  <c r="AC665" s="64"/>
      <c r="AD665" s="38"/>
      <c r="AE665" s="38"/>
      <c r="AF665" s="38"/>
    </row>
    <row r="666" spans="1:32" ht="15.75" customHeight="1" x14ac:dyDescent="0.35">
      <c r="A666" s="38"/>
      <c r="B666" s="63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  <c r="AC666" s="64"/>
      <c r="AD666" s="38"/>
      <c r="AE666" s="38"/>
      <c r="AF666" s="38"/>
    </row>
    <row r="667" spans="1:32" ht="15.75" customHeight="1" x14ac:dyDescent="0.35">
      <c r="A667" s="38"/>
      <c r="B667" s="63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  <c r="AC667" s="64"/>
      <c r="AD667" s="38"/>
      <c r="AE667" s="38"/>
      <c r="AF667" s="38"/>
    </row>
    <row r="668" spans="1:32" ht="15.75" customHeight="1" x14ac:dyDescent="0.35">
      <c r="A668" s="38"/>
      <c r="B668" s="63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64"/>
      <c r="AD668" s="38"/>
      <c r="AE668" s="38"/>
      <c r="AF668" s="38"/>
    </row>
    <row r="669" spans="1:32" ht="15.75" customHeight="1" x14ac:dyDescent="0.35">
      <c r="A669" s="38"/>
      <c r="B669" s="63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  <c r="AC669" s="64"/>
      <c r="AD669" s="38"/>
      <c r="AE669" s="38"/>
      <c r="AF669" s="38"/>
    </row>
    <row r="670" spans="1:32" ht="15.75" customHeight="1" x14ac:dyDescent="0.35">
      <c r="A670" s="38"/>
      <c r="B670" s="63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  <c r="AB670" s="38"/>
      <c r="AC670" s="64"/>
      <c r="AD670" s="38"/>
      <c r="AE670" s="38"/>
      <c r="AF670" s="38"/>
    </row>
    <row r="671" spans="1:32" ht="15.75" customHeight="1" x14ac:dyDescent="0.35">
      <c r="A671" s="38"/>
      <c r="B671" s="63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  <c r="AC671" s="64"/>
      <c r="AD671" s="38"/>
      <c r="AE671" s="38"/>
      <c r="AF671" s="38"/>
    </row>
    <row r="672" spans="1:32" ht="15.75" customHeight="1" x14ac:dyDescent="0.35">
      <c r="A672" s="38"/>
      <c r="B672" s="63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  <c r="AB672" s="38"/>
      <c r="AC672" s="64"/>
      <c r="AD672" s="38"/>
      <c r="AE672" s="38"/>
      <c r="AF672" s="38"/>
    </row>
    <row r="673" spans="1:32" ht="15.75" customHeight="1" x14ac:dyDescent="0.35">
      <c r="A673" s="38"/>
      <c r="B673" s="63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  <c r="AB673" s="38"/>
      <c r="AC673" s="64"/>
      <c r="AD673" s="38"/>
      <c r="AE673" s="38"/>
      <c r="AF673" s="38"/>
    </row>
    <row r="674" spans="1:32" ht="15.75" customHeight="1" x14ac:dyDescent="0.35">
      <c r="A674" s="38"/>
      <c r="B674" s="63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  <c r="AC674" s="64"/>
      <c r="AD674" s="38"/>
      <c r="AE674" s="38"/>
      <c r="AF674" s="38"/>
    </row>
    <row r="675" spans="1:32" ht="15.75" customHeight="1" x14ac:dyDescent="0.35">
      <c r="A675" s="38"/>
      <c r="B675" s="63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  <c r="AC675" s="64"/>
      <c r="AD675" s="38"/>
      <c r="AE675" s="38"/>
      <c r="AF675" s="38"/>
    </row>
    <row r="676" spans="1:32" ht="15.75" customHeight="1" x14ac:dyDescent="0.35">
      <c r="A676" s="38"/>
      <c r="B676" s="63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  <c r="AB676" s="38"/>
      <c r="AC676" s="64"/>
      <c r="AD676" s="38"/>
      <c r="AE676" s="38"/>
      <c r="AF676" s="38"/>
    </row>
    <row r="677" spans="1:32" ht="15.75" customHeight="1" x14ac:dyDescent="0.35">
      <c r="A677" s="38"/>
      <c r="B677" s="63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  <c r="AC677" s="64"/>
      <c r="AD677" s="38"/>
      <c r="AE677" s="38"/>
      <c r="AF677" s="38"/>
    </row>
    <row r="678" spans="1:32" ht="15.75" customHeight="1" x14ac:dyDescent="0.35">
      <c r="A678" s="38"/>
      <c r="B678" s="63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  <c r="AB678" s="38"/>
      <c r="AC678" s="64"/>
      <c r="AD678" s="38"/>
      <c r="AE678" s="38"/>
      <c r="AF678" s="38"/>
    </row>
    <row r="679" spans="1:32" ht="15.75" customHeight="1" x14ac:dyDescent="0.35">
      <c r="A679" s="38"/>
      <c r="B679" s="63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  <c r="AC679" s="64"/>
      <c r="AD679" s="38"/>
      <c r="AE679" s="38"/>
      <c r="AF679" s="38"/>
    </row>
    <row r="680" spans="1:32" ht="15.75" customHeight="1" x14ac:dyDescent="0.35">
      <c r="A680" s="38"/>
      <c r="B680" s="63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  <c r="AC680" s="64"/>
      <c r="AD680" s="38"/>
      <c r="AE680" s="38"/>
      <c r="AF680" s="38"/>
    </row>
    <row r="681" spans="1:32" ht="15.75" customHeight="1" x14ac:dyDescent="0.35">
      <c r="A681" s="38"/>
      <c r="B681" s="63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  <c r="AB681" s="38"/>
      <c r="AC681" s="64"/>
      <c r="AD681" s="38"/>
      <c r="AE681" s="38"/>
      <c r="AF681" s="38"/>
    </row>
    <row r="682" spans="1:32" ht="15.75" customHeight="1" x14ac:dyDescent="0.35">
      <c r="A682" s="38"/>
      <c r="B682" s="63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  <c r="AB682" s="38"/>
      <c r="AC682" s="64"/>
      <c r="AD682" s="38"/>
      <c r="AE682" s="38"/>
      <c r="AF682" s="38"/>
    </row>
    <row r="683" spans="1:32" ht="15.75" customHeight="1" x14ac:dyDescent="0.35">
      <c r="A683" s="38"/>
      <c r="B683" s="63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  <c r="AC683" s="64"/>
      <c r="AD683" s="38"/>
      <c r="AE683" s="38"/>
      <c r="AF683" s="38"/>
    </row>
    <row r="684" spans="1:32" ht="15.75" customHeight="1" x14ac:dyDescent="0.35">
      <c r="A684" s="38"/>
      <c r="B684" s="63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  <c r="AC684" s="64"/>
      <c r="AD684" s="38"/>
      <c r="AE684" s="38"/>
      <c r="AF684" s="38"/>
    </row>
    <row r="685" spans="1:32" ht="15.75" customHeight="1" x14ac:dyDescent="0.35">
      <c r="A685" s="38"/>
      <c r="B685" s="63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  <c r="AB685" s="38"/>
      <c r="AC685" s="64"/>
      <c r="AD685" s="38"/>
      <c r="AE685" s="38"/>
      <c r="AF685" s="38"/>
    </row>
    <row r="686" spans="1:32" ht="15.75" customHeight="1" x14ac:dyDescent="0.35">
      <c r="A686" s="38"/>
      <c r="B686" s="63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  <c r="AC686" s="64"/>
      <c r="AD686" s="38"/>
      <c r="AE686" s="38"/>
      <c r="AF686" s="38"/>
    </row>
    <row r="687" spans="1:32" ht="15.75" customHeight="1" x14ac:dyDescent="0.35">
      <c r="A687" s="38"/>
      <c r="B687" s="63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  <c r="AC687" s="64"/>
      <c r="AD687" s="38"/>
      <c r="AE687" s="38"/>
      <c r="AF687" s="38"/>
    </row>
    <row r="688" spans="1:32" ht="15.75" customHeight="1" x14ac:dyDescent="0.35">
      <c r="A688" s="38"/>
      <c r="B688" s="63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  <c r="AC688" s="64"/>
      <c r="AD688" s="38"/>
      <c r="AE688" s="38"/>
      <c r="AF688" s="38"/>
    </row>
    <row r="689" spans="1:32" ht="15.75" customHeight="1" x14ac:dyDescent="0.35">
      <c r="A689" s="38"/>
      <c r="B689" s="63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  <c r="AC689" s="64"/>
      <c r="AD689" s="38"/>
      <c r="AE689" s="38"/>
      <c r="AF689" s="38"/>
    </row>
    <row r="690" spans="1:32" ht="15.75" customHeight="1" x14ac:dyDescent="0.35">
      <c r="A690" s="38"/>
      <c r="B690" s="63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  <c r="AC690" s="64"/>
      <c r="AD690" s="38"/>
      <c r="AE690" s="38"/>
      <c r="AF690" s="38"/>
    </row>
    <row r="691" spans="1:32" ht="15.75" customHeight="1" x14ac:dyDescent="0.35">
      <c r="A691" s="38"/>
      <c r="B691" s="63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  <c r="AB691" s="38"/>
      <c r="AC691" s="64"/>
      <c r="AD691" s="38"/>
      <c r="AE691" s="38"/>
      <c r="AF691" s="38"/>
    </row>
    <row r="692" spans="1:32" ht="15.75" customHeight="1" x14ac:dyDescent="0.35">
      <c r="A692" s="38"/>
      <c r="B692" s="63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  <c r="AC692" s="64"/>
      <c r="AD692" s="38"/>
      <c r="AE692" s="38"/>
      <c r="AF692" s="38"/>
    </row>
    <row r="693" spans="1:32" ht="15.75" customHeight="1" x14ac:dyDescent="0.35">
      <c r="A693" s="38"/>
      <c r="B693" s="63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  <c r="AB693" s="38"/>
      <c r="AC693" s="64"/>
      <c r="AD693" s="38"/>
      <c r="AE693" s="38"/>
      <c r="AF693" s="38"/>
    </row>
    <row r="694" spans="1:32" ht="15.75" customHeight="1" x14ac:dyDescent="0.35">
      <c r="A694" s="38"/>
      <c r="B694" s="63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  <c r="AC694" s="64"/>
      <c r="AD694" s="38"/>
      <c r="AE694" s="38"/>
      <c r="AF694" s="38"/>
    </row>
    <row r="695" spans="1:32" ht="15.75" customHeight="1" x14ac:dyDescent="0.35">
      <c r="A695" s="38"/>
      <c r="B695" s="63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  <c r="AC695" s="64"/>
      <c r="AD695" s="38"/>
      <c r="AE695" s="38"/>
      <c r="AF695" s="38"/>
    </row>
    <row r="696" spans="1:32" ht="15.75" customHeight="1" x14ac:dyDescent="0.35">
      <c r="A696" s="38"/>
      <c r="B696" s="63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  <c r="AC696" s="64"/>
      <c r="AD696" s="38"/>
      <c r="AE696" s="38"/>
      <c r="AF696" s="38"/>
    </row>
    <row r="697" spans="1:32" ht="15.75" customHeight="1" x14ac:dyDescent="0.35">
      <c r="A697" s="38"/>
      <c r="B697" s="63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  <c r="AC697" s="64"/>
      <c r="AD697" s="38"/>
      <c r="AE697" s="38"/>
      <c r="AF697" s="38"/>
    </row>
    <row r="698" spans="1:32" ht="15.75" customHeight="1" x14ac:dyDescent="0.35">
      <c r="A698" s="38"/>
      <c r="B698" s="63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  <c r="AB698" s="38"/>
      <c r="AC698" s="64"/>
      <c r="AD698" s="38"/>
      <c r="AE698" s="38"/>
      <c r="AF698" s="38"/>
    </row>
    <row r="699" spans="1:32" ht="15.75" customHeight="1" x14ac:dyDescent="0.35">
      <c r="A699" s="38"/>
      <c r="B699" s="63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  <c r="AC699" s="64"/>
      <c r="AD699" s="38"/>
      <c r="AE699" s="38"/>
      <c r="AF699" s="38"/>
    </row>
    <row r="700" spans="1:32" ht="15.75" customHeight="1" x14ac:dyDescent="0.35">
      <c r="A700" s="38"/>
      <c r="B700" s="63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  <c r="AC700" s="64"/>
      <c r="AD700" s="38"/>
      <c r="AE700" s="38"/>
      <c r="AF700" s="38"/>
    </row>
    <row r="701" spans="1:32" ht="15.75" customHeight="1" x14ac:dyDescent="0.35">
      <c r="A701" s="38"/>
      <c r="B701" s="63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  <c r="AB701" s="38"/>
      <c r="AC701" s="64"/>
      <c r="AD701" s="38"/>
      <c r="AE701" s="38"/>
      <c r="AF701" s="38"/>
    </row>
    <row r="702" spans="1:32" ht="15.75" customHeight="1" x14ac:dyDescent="0.35">
      <c r="A702" s="38"/>
      <c r="B702" s="63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  <c r="AC702" s="64"/>
      <c r="AD702" s="38"/>
      <c r="AE702" s="38"/>
      <c r="AF702" s="38"/>
    </row>
    <row r="703" spans="1:32" ht="15.75" customHeight="1" x14ac:dyDescent="0.35">
      <c r="A703" s="38"/>
      <c r="B703" s="63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  <c r="AC703" s="64"/>
      <c r="AD703" s="38"/>
      <c r="AE703" s="38"/>
      <c r="AF703" s="38"/>
    </row>
    <row r="704" spans="1:32" ht="15.75" customHeight="1" x14ac:dyDescent="0.35">
      <c r="A704" s="38"/>
      <c r="B704" s="63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  <c r="AC704" s="64"/>
      <c r="AD704" s="38"/>
      <c r="AE704" s="38"/>
      <c r="AF704" s="38"/>
    </row>
    <row r="705" spans="1:32" ht="15.75" customHeight="1" x14ac:dyDescent="0.35">
      <c r="A705" s="38"/>
      <c r="B705" s="63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  <c r="AB705" s="38"/>
      <c r="AC705" s="64"/>
      <c r="AD705" s="38"/>
      <c r="AE705" s="38"/>
      <c r="AF705" s="38"/>
    </row>
    <row r="706" spans="1:32" ht="15.75" customHeight="1" x14ac:dyDescent="0.35">
      <c r="A706" s="38"/>
      <c r="B706" s="63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  <c r="AB706" s="38"/>
      <c r="AC706" s="64"/>
      <c r="AD706" s="38"/>
      <c r="AE706" s="38"/>
      <c r="AF706" s="38"/>
    </row>
    <row r="707" spans="1:32" ht="15.75" customHeight="1" x14ac:dyDescent="0.35">
      <c r="A707" s="38"/>
      <c r="B707" s="63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  <c r="AC707" s="64"/>
      <c r="AD707" s="38"/>
      <c r="AE707" s="38"/>
      <c r="AF707" s="38"/>
    </row>
    <row r="708" spans="1:32" ht="15.75" customHeight="1" x14ac:dyDescent="0.35">
      <c r="A708" s="38"/>
      <c r="B708" s="63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  <c r="AC708" s="64"/>
      <c r="AD708" s="38"/>
      <c r="AE708" s="38"/>
      <c r="AF708" s="38"/>
    </row>
    <row r="709" spans="1:32" ht="15.75" customHeight="1" x14ac:dyDescent="0.35">
      <c r="A709" s="38"/>
      <c r="B709" s="63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  <c r="AC709" s="64"/>
      <c r="AD709" s="38"/>
      <c r="AE709" s="38"/>
      <c r="AF709" s="38"/>
    </row>
    <row r="710" spans="1:32" ht="15.75" customHeight="1" x14ac:dyDescent="0.35">
      <c r="A710" s="38"/>
      <c r="B710" s="63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  <c r="AC710" s="64"/>
      <c r="AD710" s="38"/>
      <c r="AE710" s="38"/>
      <c r="AF710" s="38"/>
    </row>
    <row r="711" spans="1:32" ht="15.75" customHeight="1" x14ac:dyDescent="0.35">
      <c r="A711" s="38"/>
      <c r="B711" s="63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  <c r="AB711" s="38"/>
      <c r="AC711" s="64"/>
      <c r="AD711" s="38"/>
      <c r="AE711" s="38"/>
      <c r="AF711" s="38"/>
    </row>
    <row r="712" spans="1:32" ht="15.75" customHeight="1" x14ac:dyDescent="0.35">
      <c r="A712" s="38"/>
      <c r="B712" s="63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  <c r="AC712" s="64"/>
      <c r="AD712" s="38"/>
      <c r="AE712" s="38"/>
      <c r="AF712" s="38"/>
    </row>
    <row r="713" spans="1:32" ht="15.75" customHeight="1" x14ac:dyDescent="0.35">
      <c r="A713" s="38"/>
      <c r="B713" s="63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  <c r="AC713" s="64"/>
      <c r="AD713" s="38"/>
      <c r="AE713" s="38"/>
      <c r="AF713" s="38"/>
    </row>
    <row r="714" spans="1:32" ht="15.75" customHeight="1" x14ac:dyDescent="0.35">
      <c r="A714" s="38"/>
      <c r="B714" s="63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  <c r="AC714" s="64"/>
      <c r="AD714" s="38"/>
      <c r="AE714" s="38"/>
      <c r="AF714" s="38"/>
    </row>
    <row r="715" spans="1:32" ht="15.75" customHeight="1" x14ac:dyDescent="0.35">
      <c r="A715" s="38"/>
      <c r="B715" s="63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  <c r="AB715" s="38"/>
      <c r="AC715" s="64"/>
      <c r="AD715" s="38"/>
      <c r="AE715" s="38"/>
      <c r="AF715" s="38"/>
    </row>
    <row r="716" spans="1:32" ht="15.75" customHeight="1" x14ac:dyDescent="0.35">
      <c r="A716" s="38"/>
      <c r="B716" s="63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  <c r="AC716" s="64"/>
      <c r="AD716" s="38"/>
      <c r="AE716" s="38"/>
      <c r="AF716" s="38"/>
    </row>
    <row r="717" spans="1:32" ht="15.75" customHeight="1" x14ac:dyDescent="0.35">
      <c r="A717" s="38"/>
      <c r="B717" s="63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  <c r="AB717" s="38"/>
      <c r="AC717" s="64"/>
      <c r="AD717" s="38"/>
      <c r="AE717" s="38"/>
      <c r="AF717" s="38"/>
    </row>
    <row r="718" spans="1:32" ht="15.75" customHeight="1" x14ac:dyDescent="0.35">
      <c r="A718" s="38"/>
      <c r="B718" s="63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  <c r="AC718" s="64"/>
      <c r="AD718" s="38"/>
      <c r="AE718" s="38"/>
      <c r="AF718" s="38"/>
    </row>
    <row r="719" spans="1:32" ht="15.75" customHeight="1" x14ac:dyDescent="0.35">
      <c r="A719" s="38"/>
      <c r="B719" s="63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  <c r="AB719" s="38"/>
      <c r="AC719" s="64"/>
      <c r="AD719" s="38"/>
      <c r="AE719" s="38"/>
      <c r="AF719" s="38"/>
    </row>
    <row r="720" spans="1:32" ht="15.75" customHeight="1" x14ac:dyDescent="0.35">
      <c r="A720" s="38"/>
      <c r="B720" s="63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  <c r="AC720" s="64"/>
      <c r="AD720" s="38"/>
      <c r="AE720" s="38"/>
      <c r="AF720" s="38"/>
    </row>
    <row r="721" spans="1:32" ht="15.75" customHeight="1" x14ac:dyDescent="0.35">
      <c r="A721" s="38"/>
      <c r="B721" s="63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  <c r="AB721" s="38"/>
      <c r="AC721" s="64"/>
      <c r="AD721" s="38"/>
      <c r="AE721" s="38"/>
      <c r="AF721" s="38"/>
    </row>
    <row r="722" spans="1:32" ht="15.75" customHeight="1" x14ac:dyDescent="0.35">
      <c r="A722" s="38"/>
      <c r="B722" s="63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  <c r="AB722" s="38"/>
      <c r="AC722" s="64"/>
      <c r="AD722" s="38"/>
      <c r="AE722" s="38"/>
      <c r="AF722" s="38"/>
    </row>
    <row r="723" spans="1:32" ht="15.75" customHeight="1" x14ac:dyDescent="0.35">
      <c r="A723" s="38"/>
      <c r="B723" s="63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  <c r="AB723" s="38"/>
      <c r="AC723" s="64"/>
      <c r="AD723" s="38"/>
      <c r="AE723" s="38"/>
      <c r="AF723" s="38"/>
    </row>
    <row r="724" spans="1:32" ht="15.75" customHeight="1" x14ac:dyDescent="0.35">
      <c r="A724" s="38"/>
      <c r="B724" s="63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  <c r="AB724" s="38"/>
      <c r="AC724" s="64"/>
      <c r="AD724" s="38"/>
      <c r="AE724" s="38"/>
      <c r="AF724" s="38"/>
    </row>
    <row r="725" spans="1:32" ht="15.75" customHeight="1" x14ac:dyDescent="0.35">
      <c r="A725" s="38"/>
      <c r="B725" s="63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  <c r="AB725" s="38"/>
      <c r="AC725" s="64"/>
      <c r="AD725" s="38"/>
      <c r="AE725" s="38"/>
      <c r="AF725" s="38"/>
    </row>
    <row r="726" spans="1:32" ht="15.75" customHeight="1" x14ac:dyDescent="0.35">
      <c r="A726" s="38"/>
      <c r="B726" s="63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  <c r="AB726" s="38"/>
      <c r="AC726" s="64"/>
      <c r="AD726" s="38"/>
      <c r="AE726" s="38"/>
      <c r="AF726" s="38"/>
    </row>
    <row r="727" spans="1:32" ht="15.75" customHeight="1" x14ac:dyDescent="0.35">
      <c r="A727" s="38"/>
      <c r="B727" s="63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  <c r="AB727" s="38"/>
      <c r="AC727" s="64"/>
      <c r="AD727" s="38"/>
      <c r="AE727" s="38"/>
      <c r="AF727" s="38"/>
    </row>
    <row r="728" spans="1:32" ht="15.75" customHeight="1" x14ac:dyDescent="0.35">
      <c r="A728" s="38"/>
      <c r="B728" s="63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  <c r="AC728" s="64"/>
      <c r="AD728" s="38"/>
      <c r="AE728" s="38"/>
      <c r="AF728" s="38"/>
    </row>
    <row r="729" spans="1:32" ht="15.75" customHeight="1" x14ac:dyDescent="0.35">
      <c r="A729" s="38"/>
      <c r="B729" s="63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  <c r="AB729" s="38"/>
      <c r="AC729" s="64"/>
      <c r="AD729" s="38"/>
      <c r="AE729" s="38"/>
      <c r="AF729" s="38"/>
    </row>
    <row r="730" spans="1:32" ht="15.75" customHeight="1" x14ac:dyDescent="0.35">
      <c r="A730" s="38"/>
      <c r="B730" s="63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  <c r="AC730" s="64"/>
      <c r="AD730" s="38"/>
      <c r="AE730" s="38"/>
      <c r="AF730" s="38"/>
    </row>
    <row r="731" spans="1:32" ht="15.75" customHeight="1" x14ac:dyDescent="0.35">
      <c r="A731" s="38"/>
      <c r="B731" s="63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  <c r="AB731" s="38"/>
      <c r="AC731" s="64"/>
      <c r="AD731" s="38"/>
      <c r="AE731" s="38"/>
      <c r="AF731" s="38"/>
    </row>
    <row r="732" spans="1:32" ht="15.75" customHeight="1" x14ac:dyDescent="0.35">
      <c r="A732" s="38"/>
      <c r="B732" s="63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  <c r="AC732" s="64"/>
      <c r="AD732" s="38"/>
      <c r="AE732" s="38"/>
      <c r="AF732" s="38"/>
    </row>
    <row r="733" spans="1:32" ht="15.75" customHeight="1" x14ac:dyDescent="0.35">
      <c r="A733" s="38"/>
      <c r="B733" s="63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  <c r="AC733" s="64"/>
      <c r="AD733" s="38"/>
      <c r="AE733" s="38"/>
      <c r="AF733" s="38"/>
    </row>
    <row r="734" spans="1:32" ht="15.75" customHeight="1" x14ac:dyDescent="0.35">
      <c r="A734" s="38"/>
      <c r="B734" s="63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  <c r="AC734" s="64"/>
      <c r="AD734" s="38"/>
      <c r="AE734" s="38"/>
      <c r="AF734" s="38"/>
    </row>
    <row r="735" spans="1:32" ht="15.75" customHeight="1" x14ac:dyDescent="0.35">
      <c r="A735" s="38"/>
      <c r="B735" s="63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  <c r="AC735" s="64"/>
      <c r="AD735" s="38"/>
      <c r="AE735" s="38"/>
      <c r="AF735" s="38"/>
    </row>
    <row r="736" spans="1:32" ht="15.75" customHeight="1" x14ac:dyDescent="0.35">
      <c r="A736" s="38"/>
      <c r="B736" s="63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  <c r="AB736" s="38"/>
      <c r="AC736" s="64"/>
      <c r="AD736" s="38"/>
      <c r="AE736" s="38"/>
      <c r="AF736" s="38"/>
    </row>
    <row r="737" spans="1:32" ht="15.75" customHeight="1" x14ac:dyDescent="0.35">
      <c r="A737" s="38"/>
      <c r="B737" s="63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  <c r="AC737" s="64"/>
      <c r="AD737" s="38"/>
      <c r="AE737" s="38"/>
      <c r="AF737" s="38"/>
    </row>
    <row r="738" spans="1:32" ht="15.75" customHeight="1" x14ac:dyDescent="0.35">
      <c r="A738" s="38"/>
      <c r="B738" s="63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  <c r="AC738" s="64"/>
      <c r="AD738" s="38"/>
      <c r="AE738" s="38"/>
      <c r="AF738" s="38"/>
    </row>
    <row r="739" spans="1:32" ht="15.75" customHeight="1" x14ac:dyDescent="0.35">
      <c r="A739" s="38"/>
      <c r="B739" s="63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  <c r="AB739" s="38"/>
      <c r="AC739" s="64"/>
      <c r="AD739" s="38"/>
      <c r="AE739" s="38"/>
      <c r="AF739" s="38"/>
    </row>
    <row r="740" spans="1:32" ht="15.75" customHeight="1" x14ac:dyDescent="0.35">
      <c r="A740" s="38"/>
      <c r="B740" s="63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  <c r="AB740" s="38"/>
      <c r="AC740" s="64"/>
      <c r="AD740" s="38"/>
      <c r="AE740" s="38"/>
      <c r="AF740" s="38"/>
    </row>
    <row r="741" spans="1:32" ht="15.75" customHeight="1" x14ac:dyDescent="0.35">
      <c r="A741" s="38"/>
      <c r="B741" s="63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  <c r="AC741" s="64"/>
      <c r="AD741" s="38"/>
      <c r="AE741" s="38"/>
      <c r="AF741" s="38"/>
    </row>
    <row r="742" spans="1:32" ht="15.75" customHeight="1" x14ac:dyDescent="0.35">
      <c r="A742" s="38"/>
      <c r="B742" s="63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  <c r="AB742" s="38"/>
      <c r="AC742" s="64"/>
      <c r="AD742" s="38"/>
      <c r="AE742" s="38"/>
      <c r="AF742" s="38"/>
    </row>
    <row r="743" spans="1:32" ht="15.75" customHeight="1" x14ac:dyDescent="0.35">
      <c r="A743" s="38"/>
      <c r="B743" s="63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  <c r="AB743" s="38"/>
      <c r="AC743" s="64"/>
      <c r="AD743" s="38"/>
      <c r="AE743" s="38"/>
      <c r="AF743" s="38"/>
    </row>
    <row r="744" spans="1:32" ht="15.75" customHeight="1" x14ac:dyDescent="0.35">
      <c r="A744" s="38"/>
      <c r="B744" s="63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  <c r="AB744" s="38"/>
      <c r="AC744" s="64"/>
      <c r="AD744" s="38"/>
      <c r="AE744" s="38"/>
      <c r="AF744" s="38"/>
    </row>
    <row r="745" spans="1:32" ht="15.75" customHeight="1" x14ac:dyDescent="0.35">
      <c r="A745" s="38"/>
      <c r="B745" s="63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  <c r="AB745" s="38"/>
      <c r="AC745" s="64"/>
      <c r="AD745" s="38"/>
      <c r="AE745" s="38"/>
      <c r="AF745" s="38"/>
    </row>
    <row r="746" spans="1:32" ht="15.75" customHeight="1" x14ac:dyDescent="0.35">
      <c r="A746" s="38"/>
      <c r="B746" s="63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  <c r="AC746" s="64"/>
      <c r="AD746" s="38"/>
      <c r="AE746" s="38"/>
      <c r="AF746" s="38"/>
    </row>
    <row r="747" spans="1:32" ht="15.75" customHeight="1" x14ac:dyDescent="0.35">
      <c r="A747" s="38"/>
      <c r="B747" s="63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  <c r="AB747" s="38"/>
      <c r="AC747" s="64"/>
      <c r="AD747" s="38"/>
      <c r="AE747" s="38"/>
      <c r="AF747" s="38"/>
    </row>
    <row r="748" spans="1:32" ht="15.75" customHeight="1" x14ac:dyDescent="0.35">
      <c r="A748" s="38"/>
      <c r="B748" s="63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  <c r="AB748" s="38"/>
      <c r="AC748" s="64"/>
      <c r="AD748" s="38"/>
      <c r="AE748" s="38"/>
      <c r="AF748" s="38"/>
    </row>
    <row r="749" spans="1:32" ht="15.75" customHeight="1" x14ac:dyDescent="0.35">
      <c r="A749" s="38"/>
      <c r="B749" s="63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  <c r="AB749" s="38"/>
      <c r="AC749" s="64"/>
      <c r="AD749" s="38"/>
      <c r="AE749" s="38"/>
      <c r="AF749" s="38"/>
    </row>
    <row r="750" spans="1:32" ht="15.75" customHeight="1" x14ac:dyDescent="0.35">
      <c r="A750" s="38"/>
      <c r="B750" s="63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  <c r="AB750" s="38"/>
      <c r="AC750" s="64"/>
      <c r="AD750" s="38"/>
      <c r="AE750" s="38"/>
      <c r="AF750" s="38"/>
    </row>
    <row r="751" spans="1:32" ht="15.75" customHeight="1" x14ac:dyDescent="0.35">
      <c r="A751" s="38"/>
      <c r="B751" s="63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  <c r="AB751" s="38"/>
      <c r="AC751" s="64"/>
      <c r="AD751" s="38"/>
      <c r="AE751" s="38"/>
      <c r="AF751" s="38"/>
    </row>
    <row r="752" spans="1:32" ht="15.75" customHeight="1" x14ac:dyDescent="0.35">
      <c r="A752" s="38"/>
      <c r="B752" s="63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64"/>
      <c r="AD752" s="38"/>
      <c r="AE752" s="38"/>
      <c r="AF752" s="38"/>
    </row>
    <row r="753" spans="1:32" ht="15.75" customHeight="1" x14ac:dyDescent="0.35">
      <c r="A753" s="38"/>
      <c r="B753" s="63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  <c r="AB753" s="38"/>
      <c r="AC753" s="64"/>
      <c r="AD753" s="38"/>
      <c r="AE753" s="38"/>
      <c r="AF753" s="38"/>
    </row>
    <row r="754" spans="1:32" ht="15.75" customHeight="1" x14ac:dyDescent="0.35">
      <c r="A754" s="38"/>
      <c r="B754" s="63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  <c r="AB754" s="38"/>
      <c r="AC754" s="64"/>
      <c r="AD754" s="38"/>
      <c r="AE754" s="38"/>
      <c r="AF754" s="38"/>
    </row>
    <row r="755" spans="1:32" ht="15.75" customHeight="1" x14ac:dyDescent="0.35">
      <c r="A755" s="38"/>
      <c r="B755" s="63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  <c r="AB755" s="38"/>
      <c r="AC755" s="64"/>
      <c r="AD755" s="38"/>
      <c r="AE755" s="38"/>
      <c r="AF755" s="38"/>
    </row>
    <row r="756" spans="1:32" ht="15.75" customHeight="1" x14ac:dyDescent="0.35">
      <c r="A756" s="38"/>
      <c r="B756" s="63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  <c r="AB756" s="38"/>
      <c r="AC756" s="64"/>
      <c r="AD756" s="38"/>
      <c r="AE756" s="38"/>
      <c r="AF756" s="38"/>
    </row>
    <row r="757" spans="1:32" ht="15.75" customHeight="1" x14ac:dyDescent="0.35">
      <c r="A757" s="38"/>
      <c r="B757" s="63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  <c r="AB757" s="38"/>
      <c r="AC757" s="64"/>
      <c r="AD757" s="38"/>
      <c r="AE757" s="38"/>
      <c r="AF757" s="38"/>
    </row>
    <row r="758" spans="1:32" ht="15.75" customHeight="1" x14ac:dyDescent="0.35">
      <c r="A758" s="38"/>
      <c r="B758" s="63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  <c r="AB758" s="38"/>
      <c r="AC758" s="64"/>
      <c r="AD758" s="38"/>
      <c r="AE758" s="38"/>
      <c r="AF758" s="38"/>
    </row>
    <row r="759" spans="1:32" ht="15.75" customHeight="1" x14ac:dyDescent="0.35">
      <c r="A759" s="38"/>
      <c r="B759" s="63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  <c r="AB759" s="38"/>
      <c r="AC759" s="64"/>
      <c r="AD759" s="38"/>
      <c r="AE759" s="38"/>
      <c r="AF759" s="38"/>
    </row>
    <row r="760" spans="1:32" ht="15.75" customHeight="1" x14ac:dyDescent="0.35">
      <c r="A760" s="38"/>
      <c r="B760" s="63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  <c r="AB760" s="38"/>
      <c r="AC760" s="64"/>
      <c r="AD760" s="38"/>
      <c r="AE760" s="38"/>
      <c r="AF760" s="38"/>
    </row>
    <row r="761" spans="1:32" ht="15.75" customHeight="1" x14ac:dyDescent="0.35">
      <c r="A761" s="38"/>
      <c r="B761" s="63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  <c r="AB761" s="38"/>
      <c r="AC761" s="64"/>
      <c r="AD761" s="38"/>
      <c r="AE761" s="38"/>
      <c r="AF761" s="38"/>
    </row>
    <row r="762" spans="1:32" ht="15.75" customHeight="1" x14ac:dyDescent="0.35">
      <c r="A762" s="38"/>
      <c r="B762" s="63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  <c r="AB762" s="38"/>
      <c r="AC762" s="64"/>
      <c r="AD762" s="38"/>
      <c r="AE762" s="38"/>
      <c r="AF762" s="38"/>
    </row>
    <row r="763" spans="1:32" ht="15.75" customHeight="1" x14ac:dyDescent="0.35">
      <c r="A763" s="38"/>
      <c r="B763" s="63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  <c r="AB763" s="38"/>
      <c r="AC763" s="64"/>
      <c r="AD763" s="38"/>
      <c r="AE763" s="38"/>
      <c r="AF763" s="38"/>
    </row>
    <row r="764" spans="1:32" ht="15.75" customHeight="1" x14ac:dyDescent="0.35">
      <c r="A764" s="38"/>
      <c r="B764" s="63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  <c r="AB764" s="38"/>
      <c r="AC764" s="64"/>
      <c r="AD764" s="38"/>
      <c r="AE764" s="38"/>
      <c r="AF764" s="38"/>
    </row>
    <row r="765" spans="1:32" ht="15.75" customHeight="1" x14ac:dyDescent="0.35">
      <c r="A765" s="38"/>
      <c r="B765" s="63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64"/>
      <c r="AD765" s="38"/>
      <c r="AE765" s="38"/>
      <c r="AF765" s="38"/>
    </row>
    <row r="766" spans="1:32" ht="15.75" customHeight="1" x14ac:dyDescent="0.35">
      <c r="A766" s="38"/>
      <c r="B766" s="63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  <c r="AC766" s="64"/>
      <c r="AD766" s="38"/>
      <c r="AE766" s="38"/>
      <c r="AF766" s="38"/>
    </row>
    <row r="767" spans="1:32" ht="15.75" customHeight="1" x14ac:dyDescent="0.35">
      <c r="A767" s="38"/>
      <c r="B767" s="63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  <c r="AB767" s="38"/>
      <c r="AC767" s="64"/>
      <c r="AD767" s="38"/>
      <c r="AE767" s="38"/>
      <c r="AF767" s="38"/>
    </row>
    <row r="768" spans="1:32" ht="15.75" customHeight="1" x14ac:dyDescent="0.35">
      <c r="A768" s="38"/>
      <c r="B768" s="63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  <c r="AB768" s="38"/>
      <c r="AC768" s="64"/>
      <c r="AD768" s="38"/>
      <c r="AE768" s="38"/>
      <c r="AF768" s="38"/>
    </row>
    <row r="769" spans="1:32" ht="15.75" customHeight="1" x14ac:dyDescent="0.35">
      <c r="A769" s="38"/>
      <c r="B769" s="63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  <c r="AB769" s="38"/>
      <c r="AC769" s="64"/>
      <c r="AD769" s="38"/>
      <c r="AE769" s="38"/>
      <c r="AF769" s="38"/>
    </row>
    <row r="770" spans="1:32" ht="15.75" customHeight="1" x14ac:dyDescent="0.35">
      <c r="A770" s="38"/>
      <c r="B770" s="63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  <c r="AB770" s="38"/>
      <c r="AC770" s="64"/>
      <c r="AD770" s="38"/>
      <c r="AE770" s="38"/>
      <c r="AF770" s="38"/>
    </row>
    <row r="771" spans="1:32" ht="15.75" customHeight="1" x14ac:dyDescent="0.35">
      <c r="A771" s="38"/>
      <c r="B771" s="63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  <c r="AB771" s="38"/>
      <c r="AC771" s="64"/>
      <c r="AD771" s="38"/>
      <c r="AE771" s="38"/>
      <c r="AF771" s="38"/>
    </row>
    <row r="772" spans="1:32" ht="15.75" customHeight="1" x14ac:dyDescent="0.35">
      <c r="A772" s="38"/>
      <c r="B772" s="63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  <c r="AB772" s="38"/>
      <c r="AC772" s="64"/>
      <c r="AD772" s="38"/>
      <c r="AE772" s="38"/>
      <c r="AF772" s="38"/>
    </row>
    <row r="773" spans="1:32" ht="15.75" customHeight="1" x14ac:dyDescent="0.35">
      <c r="A773" s="38"/>
      <c r="B773" s="63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  <c r="AB773" s="38"/>
      <c r="AC773" s="64"/>
      <c r="AD773" s="38"/>
      <c r="AE773" s="38"/>
      <c r="AF773" s="38"/>
    </row>
    <row r="774" spans="1:32" ht="15.75" customHeight="1" x14ac:dyDescent="0.35">
      <c r="A774" s="38"/>
      <c r="B774" s="63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  <c r="AB774" s="38"/>
      <c r="AC774" s="64"/>
      <c r="AD774" s="38"/>
      <c r="AE774" s="38"/>
      <c r="AF774" s="38"/>
    </row>
    <row r="775" spans="1:32" ht="15.75" customHeight="1" x14ac:dyDescent="0.35">
      <c r="A775" s="38"/>
      <c r="B775" s="63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  <c r="AB775" s="38"/>
      <c r="AC775" s="64"/>
      <c r="AD775" s="38"/>
      <c r="AE775" s="38"/>
      <c r="AF775" s="38"/>
    </row>
    <row r="776" spans="1:32" ht="15.75" customHeight="1" x14ac:dyDescent="0.35">
      <c r="A776" s="38"/>
      <c r="B776" s="63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  <c r="AB776" s="38"/>
      <c r="AC776" s="64"/>
      <c r="AD776" s="38"/>
      <c r="AE776" s="38"/>
      <c r="AF776" s="38"/>
    </row>
    <row r="777" spans="1:32" ht="15.75" customHeight="1" x14ac:dyDescent="0.35">
      <c r="A777" s="38"/>
      <c r="B777" s="63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  <c r="AB777" s="38"/>
      <c r="AC777" s="64"/>
      <c r="AD777" s="38"/>
      <c r="AE777" s="38"/>
      <c r="AF777" s="38"/>
    </row>
    <row r="778" spans="1:32" ht="15.75" customHeight="1" x14ac:dyDescent="0.35">
      <c r="A778" s="38"/>
      <c r="B778" s="63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  <c r="AC778" s="64"/>
      <c r="AD778" s="38"/>
      <c r="AE778" s="38"/>
      <c r="AF778" s="38"/>
    </row>
    <row r="779" spans="1:32" ht="15.75" customHeight="1" x14ac:dyDescent="0.35">
      <c r="A779" s="38"/>
      <c r="B779" s="63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  <c r="AC779" s="64"/>
      <c r="AD779" s="38"/>
      <c r="AE779" s="38"/>
      <c r="AF779" s="38"/>
    </row>
    <row r="780" spans="1:32" ht="15.75" customHeight="1" x14ac:dyDescent="0.35">
      <c r="A780" s="38"/>
      <c r="B780" s="63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  <c r="AB780" s="38"/>
      <c r="AC780" s="64"/>
      <c r="AD780" s="38"/>
      <c r="AE780" s="38"/>
      <c r="AF780" s="38"/>
    </row>
    <row r="781" spans="1:32" ht="15.75" customHeight="1" x14ac:dyDescent="0.35">
      <c r="A781" s="38"/>
      <c r="B781" s="63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  <c r="AB781" s="38"/>
      <c r="AC781" s="64"/>
      <c r="AD781" s="38"/>
      <c r="AE781" s="38"/>
      <c r="AF781" s="38"/>
    </row>
    <row r="782" spans="1:32" ht="15.75" customHeight="1" x14ac:dyDescent="0.35">
      <c r="A782" s="38"/>
      <c r="B782" s="63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  <c r="AB782" s="38"/>
      <c r="AC782" s="64"/>
      <c r="AD782" s="38"/>
      <c r="AE782" s="38"/>
      <c r="AF782" s="38"/>
    </row>
    <row r="783" spans="1:32" ht="15.75" customHeight="1" x14ac:dyDescent="0.35">
      <c r="A783" s="38"/>
      <c r="B783" s="63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  <c r="AB783" s="38"/>
      <c r="AC783" s="64"/>
      <c r="AD783" s="38"/>
      <c r="AE783" s="38"/>
      <c r="AF783" s="38"/>
    </row>
    <row r="784" spans="1:32" ht="15.75" customHeight="1" x14ac:dyDescent="0.35">
      <c r="A784" s="38"/>
      <c r="B784" s="63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  <c r="AC784" s="64"/>
      <c r="AD784" s="38"/>
      <c r="AE784" s="38"/>
      <c r="AF784" s="38"/>
    </row>
    <row r="785" spans="1:32" ht="15.75" customHeight="1" x14ac:dyDescent="0.35">
      <c r="A785" s="38"/>
      <c r="B785" s="63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  <c r="AB785" s="38"/>
      <c r="AC785" s="64"/>
      <c r="AD785" s="38"/>
      <c r="AE785" s="38"/>
      <c r="AF785" s="38"/>
    </row>
    <row r="786" spans="1:32" ht="15.75" customHeight="1" x14ac:dyDescent="0.35">
      <c r="A786" s="38"/>
      <c r="B786" s="63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  <c r="AB786" s="38"/>
      <c r="AC786" s="64"/>
      <c r="AD786" s="38"/>
      <c r="AE786" s="38"/>
      <c r="AF786" s="38"/>
    </row>
    <row r="787" spans="1:32" ht="15.75" customHeight="1" x14ac:dyDescent="0.35">
      <c r="A787" s="38"/>
      <c r="B787" s="63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  <c r="AB787" s="38"/>
      <c r="AC787" s="64"/>
      <c r="AD787" s="38"/>
      <c r="AE787" s="38"/>
      <c r="AF787" s="38"/>
    </row>
    <row r="788" spans="1:32" ht="15.75" customHeight="1" x14ac:dyDescent="0.35">
      <c r="A788" s="38"/>
      <c r="B788" s="63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  <c r="AB788" s="38"/>
      <c r="AC788" s="64"/>
      <c r="AD788" s="38"/>
      <c r="AE788" s="38"/>
      <c r="AF788" s="38"/>
    </row>
    <row r="789" spans="1:32" ht="15.75" customHeight="1" x14ac:dyDescent="0.35">
      <c r="A789" s="38"/>
      <c r="B789" s="63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  <c r="AB789" s="38"/>
      <c r="AC789" s="64"/>
      <c r="AD789" s="38"/>
      <c r="AE789" s="38"/>
      <c r="AF789" s="38"/>
    </row>
    <row r="790" spans="1:32" ht="15.75" customHeight="1" x14ac:dyDescent="0.35">
      <c r="A790" s="38"/>
      <c r="B790" s="63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  <c r="AB790" s="38"/>
      <c r="AC790" s="64"/>
      <c r="AD790" s="38"/>
      <c r="AE790" s="38"/>
      <c r="AF790" s="38"/>
    </row>
    <row r="791" spans="1:32" ht="15.75" customHeight="1" x14ac:dyDescent="0.35">
      <c r="A791" s="38"/>
      <c r="B791" s="63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  <c r="AB791" s="38"/>
      <c r="AC791" s="64"/>
      <c r="AD791" s="38"/>
      <c r="AE791" s="38"/>
      <c r="AF791" s="38"/>
    </row>
    <row r="792" spans="1:32" ht="15.75" customHeight="1" x14ac:dyDescent="0.35">
      <c r="A792" s="38"/>
      <c r="B792" s="63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  <c r="AB792" s="38"/>
      <c r="AC792" s="64"/>
      <c r="AD792" s="38"/>
      <c r="AE792" s="38"/>
      <c r="AF792" s="38"/>
    </row>
    <row r="793" spans="1:32" ht="15.75" customHeight="1" x14ac:dyDescent="0.35">
      <c r="A793" s="38"/>
      <c r="B793" s="63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  <c r="AB793" s="38"/>
      <c r="AC793" s="64"/>
      <c r="AD793" s="38"/>
      <c r="AE793" s="38"/>
      <c r="AF793" s="38"/>
    </row>
    <row r="794" spans="1:32" ht="15.75" customHeight="1" x14ac:dyDescent="0.35">
      <c r="A794" s="38"/>
      <c r="B794" s="63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  <c r="AB794" s="38"/>
      <c r="AC794" s="64"/>
      <c r="AD794" s="38"/>
      <c r="AE794" s="38"/>
      <c r="AF794" s="38"/>
    </row>
    <row r="795" spans="1:32" ht="15.75" customHeight="1" x14ac:dyDescent="0.35">
      <c r="A795" s="38"/>
      <c r="B795" s="63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  <c r="AB795" s="38"/>
      <c r="AC795" s="64"/>
      <c r="AD795" s="38"/>
      <c r="AE795" s="38"/>
      <c r="AF795" s="38"/>
    </row>
    <row r="796" spans="1:32" ht="15.75" customHeight="1" x14ac:dyDescent="0.35">
      <c r="A796" s="38"/>
      <c r="B796" s="63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  <c r="AB796" s="38"/>
      <c r="AC796" s="64"/>
      <c r="AD796" s="38"/>
      <c r="AE796" s="38"/>
      <c r="AF796" s="38"/>
    </row>
    <row r="797" spans="1:32" ht="15.75" customHeight="1" x14ac:dyDescent="0.35">
      <c r="A797" s="38"/>
      <c r="B797" s="63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  <c r="AB797" s="38"/>
      <c r="AC797" s="64"/>
      <c r="AD797" s="38"/>
      <c r="AE797" s="38"/>
      <c r="AF797" s="38"/>
    </row>
    <row r="798" spans="1:32" ht="15.75" customHeight="1" x14ac:dyDescent="0.35">
      <c r="A798" s="38"/>
      <c r="B798" s="63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  <c r="AB798" s="38"/>
      <c r="AC798" s="64"/>
      <c r="AD798" s="38"/>
      <c r="AE798" s="38"/>
      <c r="AF798" s="38"/>
    </row>
    <row r="799" spans="1:32" ht="15.75" customHeight="1" x14ac:dyDescent="0.35">
      <c r="A799" s="38"/>
      <c r="B799" s="63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  <c r="AB799" s="38"/>
      <c r="AC799" s="64"/>
      <c r="AD799" s="38"/>
      <c r="AE799" s="38"/>
      <c r="AF799" s="38"/>
    </row>
    <row r="800" spans="1:32" ht="15.75" customHeight="1" x14ac:dyDescent="0.35">
      <c r="A800" s="38"/>
      <c r="B800" s="63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  <c r="AC800" s="64"/>
      <c r="AD800" s="38"/>
      <c r="AE800" s="38"/>
      <c r="AF800" s="38"/>
    </row>
    <row r="801" spans="1:32" ht="15.75" customHeight="1" x14ac:dyDescent="0.35">
      <c r="A801" s="38"/>
      <c r="B801" s="63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  <c r="AB801" s="38"/>
      <c r="AC801" s="64"/>
      <c r="AD801" s="38"/>
      <c r="AE801" s="38"/>
      <c r="AF801" s="38"/>
    </row>
    <row r="802" spans="1:32" ht="15.75" customHeight="1" x14ac:dyDescent="0.35">
      <c r="A802" s="38"/>
      <c r="B802" s="63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  <c r="AB802" s="38"/>
      <c r="AC802" s="64"/>
      <c r="AD802" s="38"/>
      <c r="AE802" s="38"/>
      <c r="AF802" s="38"/>
    </row>
    <row r="803" spans="1:32" ht="15.75" customHeight="1" x14ac:dyDescent="0.35">
      <c r="A803" s="38"/>
      <c r="B803" s="63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  <c r="AB803" s="38"/>
      <c r="AC803" s="64"/>
      <c r="AD803" s="38"/>
      <c r="AE803" s="38"/>
      <c r="AF803" s="38"/>
    </row>
    <row r="804" spans="1:32" ht="15.75" customHeight="1" x14ac:dyDescent="0.35">
      <c r="A804" s="38"/>
      <c r="B804" s="63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  <c r="AB804" s="38"/>
      <c r="AC804" s="64"/>
      <c r="AD804" s="38"/>
      <c r="AE804" s="38"/>
      <c r="AF804" s="38"/>
    </row>
    <row r="805" spans="1:32" ht="15.75" customHeight="1" x14ac:dyDescent="0.35">
      <c r="A805" s="38"/>
      <c r="B805" s="63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  <c r="AB805" s="38"/>
      <c r="AC805" s="64"/>
      <c r="AD805" s="38"/>
      <c r="AE805" s="38"/>
      <c r="AF805" s="38"/>
    </row>
    <row r="806" spans="1:32" ht="15.75" customHeight="1" x14ac:dyDescent="0.35">
      <c r="A806" s="38"/>
      <c r="B806" s="63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  <c r="AB806" s="38"/>
      <c r="AC806" s="64"/>
      <c r="AD806" s="38"/>
      <c r="AE806" s="38"/>
      <c r="AF806" s="38"/>
    </row>
    <row r="807" spans="1:32" ht="15.75" customHeight="1" x14ac:dyDescent="0.35">
      <c r="A807" s="38"/>
      <c r="B807" s="63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  <c r="AB807" s="38"/>
      <c r="AC807" s="64"/>
      <c r="AD807" s="38"/>
      <c r="AE807" s="38"/>
      <c r="AF807" s="38"/>
    </row>
    <row r="808" spans="1:32" ht="15.75" customHeight="1" x14ac:dyDescent="0.35">
      <c r="A808" s="38"/>
      <c r="B808" s="63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  <c r="AB808" s="38"/>
      <c r="AC808" s="64"/>
      <c r="AD808" s="38"/>
      <c r="AE808" s="38"/>
      <c r="AF808" s="38"/>
    </row>
    <row r="809" spans="1:32" ht="15.75" customHeight="1" x14ac:dyDescent="0.35">
      <c r="A809" s="38"/>
      <c r="B809" s="63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  <c r="AB809" s="38"/>
      <c r="AC809" s="64"/>
      <c r="AD809" s="38"/>
      <c r="AE809" s="38"/>
      <c r="AF809" s="38"/>
    </row>
    <row r="810" spans="1:32" ht="15.75" customHeight="1" x14ac:dyDescent="0.35">
      <c r="A810" s="38"/>
      <c r="B810" s="63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  <c r="AB810" s="38"/>
      <c r="AC810" s="64"/>
      <c r="AD810" s="38"/>
      <c r="AE810" s="38"/>
      <c r="AF810" s="38"/>
    </row>
    <row r="811" spans="1:32" ht="15.75" customHeight="1" x14ac:dyDescent="0.35">
      <c r="A811" s="38"/>
      <c r="B811" s="63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  <c r="AC811" s="64"/>
      <c r="AD811" s="38"/>
      <c r="AE811" s="38"/>
      <c r="AF811" s="38"/>
    </row>
    <row r="812" spans="1:32" ht="15.75" customHeight="1" x14ac:dyDescent="0.35">
      <c r="A812" s="38"/>
      <c r="B812" s="63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  <c r="AC812" s="64"/>
      <c r="AD812" s="38"/>
      <c r="AE812" s="38"/>
      <c r="AF812" s="38"/>
    </row>
    <row r="813" spans="1:32" ht="15.75" customHeight="1" x14ac:dyDescent="0.35">
      <c r="A813" s="38"/>
      <c r="B813" s="63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  <c r="AC813" s="64"/>
      <c r="AD813" s="38"/>
      <c r="AE813" s="38"/>
      <c r="AF813" s="38"/>
    </row>
    <row r="814" spans="1:32" ht="15.75" customHeight="1" x14ac:dyDescent="0.35">
      <c r="A814" s="38"/>
      <c r="B814" s="63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  <c r="AB814" s="38"/>
      <c r="AC814" s="64"/>
      <c r="AD814" s="38"/>
      <c r="AE814" s="38"/>
      <c r="AF814" s="38"/>
    </row>
    <row r="815" spans="1:32" ht="15.75" customHeight="1" x14ac:dyDescent="0.35">
      <c r="A815" s="38"/>
      <c r="B815" s="63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64"/>
      <c r="AD815" s="38"/>
      <c r="AE815" s="38"/>
      <c r="AF815" s="38"/>
    </row>
    <row r="816" spans="1:32" ht="15.75" customHeight="1" x14ac:dyDescent="0.35">
      <c r="A816" s="38"/>
      <c r="B816" s="63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  <c r="AB816" s="38"/>
      <c r="AC816" s="64"/>
      <c r="AD816" s="38"/>
      <c r="AE816" s="38"/>
      <c r="AF816" s="38"/>
    </row>
    <row r="817" spans="1:32" ht="15.75" customHeight="1" x14ac:dyDescent="0.35">
      <c r="A817" s="38"/>
      <c r="B817" s="63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  <c r="AB817" s="38"/>
      <c r="AC817" s="64"/>
      <c r="AD817" s="38"/>
      <c r="AE817" s="38"/>
      <c r="AF817" s="38"/>
    </row>
    <row r="818" spans="1:32" ht="15.75" customHeight="1" x14ac:dyDescent="0.35">
      <c r="A818" s="38"/>
      <c r="B818" s="63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  <c r="AB818" s="38"/>
      <c r="AC818" s="64"/>
      <c r="AD818" s="38"/>
      <c r="AE818" s="38"/>
      <c r="AF818" s="38"/>
    </row>
    <row r="819" spans="1:32" ht="15.75" customHeight="1" x14ac:dyDescent="0.35">
      <c r="A819" s="38"/>
      <c r="B819" s="63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  <c r="AC819" s="64"/>
      <c r="AD819" s="38"/>
      <c r="AE819" s="38"/>
      <c r="AF819" s="38"/>
    </row>
    <row r="820" spans="1:32" ht="15.75" customHeight="1" x14ac:dyDescent="0.35">
      <c r="A820" s="38"/>
      <c r="B820" s="63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  <c r="AB820" s="38"/>
      <c r="AC820" s="64"/>
      <c r="AD820" s="38"/>
      <c r="AE820" s="38"/>
      <c r="AF820" s="38"/>
    </row>
    <row r="821" spans="1:32" ht="15.75" customHeight="1" x14ac:dyDescent="0.35">
      <c r="A821" s="38"/>
      <c r="B821" s="63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  <c r="AB821" s="38"/>
      <c r="AC821" s="64"/>
      <c r="AD821" s="38"/>
      <c r="AE821" s="38"/>
      <c r="AF821" s="38"/>
    </row>
    <row r="822" spans="1:32" ht="15.75" customHeight="1" x14ac:dyDescent="0.35">
      <c r="A822" s="38"/>
      <c r="B822" s="63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  <c r="AB822" s="38"/>
      <c r="AC822" s="64"/>
      <c r="AD822" s="38"/>
      <c r="AE822" s="38"/>
      <c r="AF822" s="38"/>
    </row>
    <row r="823" spans="1:32" ht="15.75" customHeight="1" x14ac:dyDescent="0.35">
      <c r="A823" s="38"/>
      <c r="B823" s="63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  <c r="AB823" s="38"/>
      <c r="AC823" s="64"/>
      <c r="AD823" s="38"/>
      <c r="AE823" s="38"/>
      <c r="AF823" s="38"/>
    </row>
    <row r="824" spans="1:32" ht="15.75" customHeight="1" x14ac:dyDescent="0.35">
      <c r="A824" s="38"/>
      <c r="B824" s="63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  <c r="AB824" s="38"/>
      <c r="AC824" s="64"/>
      <c r="AD824" s="38"/>
      <c r="AE824" s="38"/>
      <c r="AF824" s="38"/>
    </row>
    <row r="825" spans="1:32" ht="15.75" customHeight="1" x14ac:dyDescent="0.35">
      <c r="A825" s="38"/>
      <c r="B825" s="63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  <c r="AC825" s="64"/>
      <c r="AD825" s="38"/>
      <c r="AE825" s="38"/>
      <c r="AF825" s="38"/>
    </row>
    <row r="826" spans="1:32" ht="15.75" customHeight="1" x14ac:dyDescent="0.35">
      <c r="A826" s="38"/>
      <c r="B826" s="63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  <c r="AC826" s="64"/>
      <c r="AD826" s="38"/>
      <c r="AE826" s="38"/>
      <c r="AF826" s="38"/>
    </row>
    <row r="827" spans="1:32" ht="15.75" customHeight="1" x14ac:dyDescent="0.35">
      <c r="A827" s="38"/>
      <c r="B827" s="63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  <c r="AC827" s="64"/>
      <c r="AD827" s="38"/>
      <c r="AE827" s="38"/>
      <c r="AF827" s="38"/>
    </row>
    <row r="828" spans="1:32" ht="15.75" customHeight="1" x14ac:dyDescent="0.35">
      <c r="A828" s="38"/>
      <c r="B828" s="63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  <c r="AC828" s="64"/>
      <c r="AD828" s="38"/>
      <c r="AE828" s="38"/>
      <c r="AF828" s="38"/>
    </row>
    <row r="829" spans="1:32" ht="15.75" customHeight="1" x14ac:dyDescent="0.35">
      <c r="A829" s="38"/>
      <c r="B829" s="63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  <c r="AC829" s="64"/>
      <c r="AD829" s="38"/>
      <c r="AE829" s="38"/>
      <c r="AF829" s="38"/>
    </row>
    <row r="830" spans="1:32" ht="15.75" customHeight="1" x14ac:dyDescent="0.35">
      <c r="A830" s="38"/>
      <c r="B830" s="63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  <c r="AC830" s="64"/>
      <c r="AD830" s="38"/>
      <c r="AE830" s="38"/>
      <c r="AF830" s="38"/>
    </row>
    <row r="831" spans="1:32" ht="15.75" customHeight="1" x14ac:dyDescent="0.35">
      <c r="A831" s="38"/>
      <c r="B831" s="63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  <c r="AC831" s="64"/>
      <c r="AD831" s="38"/>
      <c r="AE831" s="38"/>
      <c r="AF831" s="38"/>
    </row>
    <row r="832" spans="1:32" ht="15.75" customHeight="1" x14ac:dyDescent="0.35">
      <c r="A832" s="38"/>
      <c r="B832" s="63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64"/>
      <c r="AD832" s="38"/>
      <c r="AE832" s="38"/>
      <c r="AF832" s="38"/>
    </row>
    <row r="833" spans="1:32" ht="15.75" customHeight="1" x14ac:dyDescent="0.35">
      <c r="A833" s="38"/>
      <c r="B833" s="63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64"/>
      <c r="AD833" s="38"/>
      <c r="AE833" s="38"/>
      <c r="AF833" s="38"/>
    </row>
    <row r="834" spans="1:32" ht="15.75" customHeight="1" x14ac:dyDescent="0.35">
      <c r="A834" s="38"/>
      <c r="B834" s="63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64"/>
      <c r="AD834" s="38"/>
      <c r="AE834" s="38"/>
      <c r="AF834" s="38"/>
    </row>
    <row r="835" spans="1:32" ht="15.75" customHeight="1" x14ac:dyDescent="0.35">
      <c r="A835" s="38"/>
      <c r="B835" s="63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64"/>
      <c r="AD835" s="38"/>
      <c r="AE835" s="38"/>
      <c r="AF835" s="38"/>
    </row>
    <row r="836" spans="1:32" ht="15.75" customHeight="1" x14ac:dyDescent="0.35">
      <c r="A836" s="38"/>
      <c r="B836" s="63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64"/>
      <c r="AD836" s="38"/>
      <c r="AE836" s="38"/>
      <c r="AF836" s="38"/>
    </row>
    <row r="837" spans="1:32" ht="15.75" customHeight="1" x14ac:dyDescent="0.35">
      <c r="A837" s="38"/>
      <c r="B837" s="63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64"/>
      <c r="AD837" s="38"/>
      <c r="AE837" s="38"/>
      <c r="AF837" s="38"/>
    </row>
    <row r="838" spans="1:32" ht="15.75" customHeight="1" x14ac:dyDescent="0.35">
      <c r="A838" s="38"/>
      <c r="B838" s="63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64"/>
      <c r="AD838" s="38"/>
      <c r="AE838" s="38"/>
      <c r="AF838" s="38"/>
    </row>
    <row r="839" spans="1:32" ht="15.75" customHeight="1" x14ac:dyDescent="0.35">
      <c r="A839" s="38"/>
      <c r="B839" s="63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64"/>
      <c r="AD839" s="38"/>
      <c r="AE839" s="38"/>
      <c r="AF839" s="38"/>
    </row>
    <row r="840" spans="1:32" ht="15.75" customHeight="1" x14ac:dyDescent="0.35">
      <c r="A840" s="38"/>
      <c r="B840" s="63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64"/>
      <c r="AD840" s="38"/>
      <c r="AE840" s="38"/>
      <c r="AF840" s="38"/>
    </row>
    <row r="841" spans="1:32" ht="15.75" customHeight="1" x14ac:dyDescent="0.35">
      <c r="A841" s="38"/>
      <c r="B841" s="63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64"/>
      <c r="AD841" s="38"/>
      <c r="AE841" s="38"/>
      <c r="AF841" s="38"/>
    </row>
    <row r="842" spans="1:32" ht="15.75" customHeight="1" x14ac:dyDescent="0.35">
      <c r="A842" s="38"/>
      <c r="B842" s="63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64"/>
      <c r="AD842" s="38"/>
      <c r="AE842" s="38"/>
      <c r="AF842" s="38"/>
    </row>
    <row r="843" spans="1:32" ht="15.75" customHeight="1" x14ac:dyDescent="0.35">
      <c r="A843" s="38"/>
      <c r="B843" s="63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64"/>
      <c r="AD843" s="38"/>
      <c r="AE843" s="38"/>
      <c r="AF843" s="38"/>
    </row>
    <row r="844" spans="1:32" ht="15.75" customHeight="1" x14ac:dyDescent="0.35">
      <c r="A844" s="38"/>
      <c r="B844" s="63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64"/>
      <c r="AD844" s="38"/>
      <c r="AE844" s="38"/>
      <c r="AF844" s="38"/>
    </row>
    <row r="845" spans="1:32" ht="15.75" customHeight="1" x14ac:dyDescent="0.35">
      <c r="A845" s="38"/>
      <c r="B845" s="63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64"/>
      <c r="AD845" s="38"/>
      <c r="AE845" s="38"/>
      <c r="AF845" s="38"/>
    </row>
    <row r="846" spans="1:32" ht="15.75" customHeight="1" x14ac:dyDescent="0.35">
      <c r="A846" s="38"/>
      <c r="B846" s="63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64"/>
      <c r="AD846" s="38"/>
      <c r="AE846" s="38"/>
      <c r="AF846" s="38"/>
    </row>
    <row r="847" spans="1:32" ht="15.75" customHeight="1" x14ac:dyDescent="0.35">
      <c r="A847" s="38"/>
      <c r="B847" s="63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64"/>
      <c r="AD847" s="38"/>
      <c r="AE847" s="38"/>
      <c r="AF847" s="38"/>
    </row>
    <row r="848" spans="1:32" ht="15.75" customHeight="1" x14ac:dyDescent="0.35">
      <c r="A848" s="38"/>
      <c r="B848" s="63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64"/>
      <c r="AD848" s="38"/>
      <c r="AE848" s="38"/>
      <c r="AF848" s="38"/>
    </row>
    <row r="849" spans="1:32" ht="15.75" customHeight="1" x14ac:dyDescent="0.35">
      <c r="A849" s="38"/>
      <c r="B849" s="63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64"/>
      <c r="AD849" s="38"/>
      <c r="AE849" s="38"/>
      <c r="AF849" s="38"/>
    </row>
    <row r="850" spans="1:32" ht="15.75" customHeight="1" x14ac:dyDescent="0.35">
      <c r="A850" s="38"/>
      <c r="B850" s="63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64"/>
      <c r="AD850" s="38"/>
      <c r="AE850" s="38"/>
      <c r="AF850" s="38"/>
    </row>
    <row r="851" spans="1:32" ht="15.75" customHeight="1" x14ac:dyDescent="0.35">
      <c r="A851" s="38"/>
      <c r="B851" s="63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64"/>
      <c r="AD851" s="38"/>
      <c r="AE851" s="38"/>
      <c r="AF851" s="38"/>
    </row>
    <row r="852" spans="1:32" ht="15.75" customHeight="1" x14ac:dyDescent="0.35">
      <c r="A852" s="38"/>
      <c r="B852" s="63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64"/>
      <c r="AD852" s="38"/>
      <c r="AE852" s="38"/>
      <c r="AF852" s="38"/>
    </row>
    <row r="853" spans="1:32" ht="15.75" customHeight="1" x14ac:dyDescent="0.35">
      <c r="A853" s="38"/>
      <c r="B853" s="63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64"/>
      <c r="AD853" s="38"/>
      <c r="AE853" s="38"/>
      <c r="AF853" s="38"/>
    </row>
    <row r="854" spans="1:32" ht="15.75" customHeight="1" x14ac:dyDescent="0.35">
      <c r="A854" s="38"/>
      <c r="B854" s="63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64"/>
      <c r="AD854" s="38"/>
      <c r="AE854" s="38"/>
      <c r="AF854" s="38"/>
    </row>
    <row r="855" spans="1:32" ht="15.75" customHeight="1" x14ac:dyDescent="0.35">
      <c r="A855" s="38"/>
      <c r="B855" s="63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64"/>
      <c r="AD855" s="38"/>
      <c r="AE855" s="38"/>
      <c r="AF855" s="38"/>
    </row>
    <row r="856" spans="1:32" ht="15.75" customHeight="1" x14ac:dyDescent="0.35">
      <c r="A856" s="38"/>
      <c r="B856" s="63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64"/>
      <c r="AD856" s="38"/>
      <c r="AE856" s="38"/>
      <c r="AF856" s="38"/>
    </row>
    <row r="857" spans="1:32" ht="15.75" customHeight="1" x14ac:dyDescent="0.35">
      <c r="A857" s="38"/>
      <c r="B857" s="63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64"/>
      <c r="AD857" s="38"/>
      <c r="AE857" s="38"/>
      <c r="AF857" s="38"/>
    </row>
    <row r="858" spans="1:32" ht="15.75" customHeight="1" x14ac:dyDescent="0.35">
      <c r="A858" s="38"/>
      <c r="B858" s="63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64"/>
      <c r="AD858" s="38"/>
      <c r="AE858" s="38"/>
      <c r="AF858" s="38"/>
    </row>
    <row r="859" spans="1:32" ht="15.75" customHeight="1" x14ac:dyDescent="0.35">
      <c r="A859" s="38"/>
      <c r="B859" s="63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64"/>
      <c r="AD859" s="38"/>
      <c r="AE859" s="38"/>
      <c r="AF859" s="38"/>
    </row>
    <row r="860" spans="1:32" ht="15.75" customHeight="1" x14ac:dyDescent="0.35">
      <c r="A860" s="38"/>
      <c r="B860" s="63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64"/>
      <c r="AD860" s="38"/>
      <c r="AE860" s="38"/>
      <c r="AF860" s="38"/>
    </row>
    <row r="861" spans="1:32" ht="15.75" customHeight="1" x14ac:dyDescent="0.35">
      <c r="A861" s="38"/>
      <c r="B861" s="63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64"/>
      <c r="AD861" s="38"/>
      <c r="AE861" s="38"/>
      <c r="AF861" s="38"/>
    </row>
    <row r="862" spans="1:32" ht="15.75" customHeight="1" x14ac:dyDescent="0.35">
      <c r="A862" s="38"/>
      <c r="B862" s="63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64"/>
      <c r="AD862" s="38"/>
      <c r="AE862" s="38"/>
      <c r="AF862" s="38"/>
    </row>
    <row r="863" spans="1:32" ht="15.75" customHeight="1" x14ac:dyDescent="0.35">
      <c r="A863" s="38"/>
      <c r="B863" s="63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64"/>
      <c r="AD863" s="38"/>
      <c r="AE863" s="38"/>
      <c r="AF863" s="38"/>
    </row>
    <row r="864" spans="1:32" ht="15.75" customHeight="1" x14ac:dyDescent="0.35">
      <c r="A864" s="38"/>
      <c r="B864" s="63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64"/>
      <c r="AD864" s="38"/>
      <c r="AE864" s="38"/>
      <c r="AF864" s="38"/>
    </row>
    <row r="865" spans="1:32" ht="15.75" customHeight="1" x14ac:dyDescent="0.35">
      <c r="A865" s="38"/>
      <c r="B865" s="63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64"/>
      <c r="AD865" s="38"/>
      <c r="AE865" s="38"/>
      <c r="AF865" s="38"/>
    </row>
    <row r="866" spans="1:32" ht="15.75" customHeight="1" x14ac:dyDescent="0.35">
      <c r="A866" s="38"/>
      <c r="B866" s="63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64"/>
      <c r="AD866" s="38"/>
      <c r="AE866" s="38"/>
      <c r="AF866" s="38"/>
    </row>
    <row r="867" spans="1:32" ht="15.75" customHeight="1" x14ac:dyDescent="0.35">
      <c r="A867" s="38"/>
      <c r="B867" s="63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64"/>
      <c r="AD867" s="38"/>
      <c r="AE867" s="38"/>
      <c r="AF867" s="38"/>
    </row>
    <row r="868" spans="1:32" ht="15.75" customHeight="1" x14ac:dyDescent="0.35">
      <c r="A868" s="38"/>
      <c r="B868" s="63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64"/>
      <c r="AD868" s="38"/>
      <c r="AE868" s="38"/>
      <c r="AF868" s="38"/>
    </row>
    <row r="869" spans="1:32" ht="15.75" customHeight="1" x14ac:dyDescent="0.35">
      <c r="A869" s="38"/>
      <c r="B869" s="63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64"/>
      <c r="AD869" s="38"/>
      <c r="AE869" s="38"/>
      <c r="AF869" s="38"/>
    </row>
    <row r="870" spans="1:32" ht="15.75" customHeight="1" x14ac:dyDescent="0.35">
      <c r="A870" s="38"/>
      <c r="B870" s="63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64"/>
      <c r="AD870" s="38"/>
      <c r="AE870" s="38"/>
      <c r="AF870" s="38"/>
    </row>
    <row r="871" spans="1:32" ht="15.75" customHeight="1" x14ac:dyDescent="0.35">
      <c r="A871" s="38"/>
      <c r="B871" s="63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64"/>
      <c r="AD871" s="38"/>
      <c r="AE871" s="38"/>
      <c r="AF871" s="38"/>
    </row>
    <row r="872" spans="1:32" ht="15.75" customHeight="1" x14ac:dyDescent="0.35">
      <c r="A872" s="38"/>
      <c r="B872" s="63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64"/>
      <c r="AD872" s="38"/>
      <c r="AE872" s="38"/>
      <c r="AF872" s="38"/>
    </row>
    <row r="873" spans="1:32" ht="15.75" customHeight="1" x14ac:dyDescent="0.35">
      <c r="A873" s="38"/>
      <c r="B873" s="63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64"/>
      <c r="AD873" s="38"/>
      <c r="AE873" s="38"/>
      <c r="AF873" s="38"/>
    </row>
    <row r="874" spans="1:32" ht="15.75" customHeight="1" x14ac:dyDescent="0.35">
      <c r="A874" s="38"/>
      <c r="B874" s="63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64"/>
      <c r="AD874" s="38"/>
      <c r="AE874" s="38"/>
      <c r="AF874" s="38"/>
    </row>
    <row r="875" spans="1:32" ht="15.75" customHeight="1" x14ac:dyDescent="0.35">
      <c r="A875" s="38"/>
      <c r="B875" s="63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64"/>
      <c r="AD875" s="38"/>
      <c r="AE875" s="38"/>
      <c r="AF875" s="38"/>
    </row>
    <row r="876" spans="1:32" ht="15.75" customHeight="1" x14ac:dyDescent="0.35">
      <c r="A876" s="38"/>
      <c r="B876" s="63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64"/>
      <c r="AD876" s="38"/>
      <c r="AE876" s="38"/>
      <c r="AF876" s="38"/>
    </row>
    <row r="877" spans="1:32" ht="15.75" customHeight="1" x14ac:dyDescent="0.35">
      <c r="A877" s="38"/>
      <c r="B877" s="63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64"/>
      <c r="AD877" s="38"/>
      <c r="AE877" s="38"/>
      <c r="AF877" s="38"/>
    </row>
    <row r="878" spans="1:32" ht="15.75" customHeight="1" x14ac:dyDescent="0.35">
      <c r="A878" s="38"/>
      <c r="B878" s="63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64"/>
      <c r="AD878" s="38"/>
      <c r="AE878" s="38"/>
      <c r="AF878" s="38"/>
    </row>
    <row r="879" spans="1:32" ht="15.75" customHeight="1" x14ac:dyDescent="0.35">
      <c r="A879" s="38"/>
      <c r="B879" s="63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64"/>
      <c r="AD879" s="38"/>
      <c r="AE879" s="38"/>
      <c r="AF879" s="38"/>
    </row>
    <row r="880" spans="1:32" ht="15.75" customHeight="1" x14ac:dyDescent="0.35">
      <c r="A880" s="38"/>
      <c r="B880" s="63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64"/>
      <c r="AD880" s="38"/>
      <c r="AE880" s="38"/>
      <c r="AF880" s="38"/>
    </row>
    <row r="881" spans="1:32" ht="15.75" customHeight="1" x14ac:dyDescent="0.35">
      <c r="A881" s="38"/>
      <c r="B881" s="63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64"/>
      <c r="AD881" s="38"/>
      <c r="AE881" s="38"/>
      <c r="AF881" s="38"/>
    </row>
    <row r="882" spans="1:32" ht="15.75" customHeight="1" x14ac:dyDescent="0.35">
      <c r="A882" s="38"/>
      <c r="B882" s="63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64"/>
      <c r="AD882" s="38"/>
      <c r="AE882" s="38"/>
      <c r="AF882" s="38"/>
    </row>
    <row r="883" spans="1:32" ht="15.75" customHeight="1" x14ac:dyDescent="0.35">
      <c r="A883" s="38"/>
      <c r="B883" s="63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64"/>
      <c r="AD883" s="38"/>
      <c r="AE883" s="38"/>
      <c r="AF883" s="38"/>
    </row>
    <row r="884" spans="1:32" ht="15.75" customHeight="1" x14ac:dyDescent="0.35">
      <c r="A884" s="38"/>
      <c r="B884" s="63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64"/>
      <c r="AD884" s="38"/>
      <c r="AE884" s="38"/>
      <c r="AF884" s="38"/>
    </row>
    <row r="885" spans="1:32" ht="15.75" customHeight="1" x14ac:dyDescent="0.35">
      <c r="A885" s="38"/>
      <c r="B885" s="63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64"/>
      <c r="AD885" s="38"/>
      <c r="AE885" s="38"/>
      <c r="AF885" s="38"/>
    </row>
    <row r="886" spans="1:32" ht="15.75" customHeight="1" x14ac:dyDescent="0.35">
      <c r="A886" s="38"/>
      <c r="B886" s="63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64"/>
      <c r="AD886" s="38"/>
      <c r="AE886" s="38"/>
      <c r="AF886" s="38"/>
    </row>
    <row r="887" spans="1:32" ht="15.75" customHeight="1" x14ac:dyDescent="0.35">
      <c r="A887" s="38"/>
      <c r="B887" s="63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64"/>
      <c r="AD887" s="38"/>
      <c r="AE887" s="38"/>
      <c r="AF887" s="38"/>
    </row>
    <row r="888" spans="1:32" ht="15.75" customHeight="1" x14ac:dyDescent="0.35">
      <c r="A888" s="38"/>
      <c r="B888" s="63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64"/>
      <c r="AD888" s="38"/>
      <c r="AE888" s="38"/>
      <c r="AF888" s="38"/>
    </row>
    <row r="889" spans="1:32" ht="15.75" customHeight="1" x14ac:dyDescent="0.35">
      <c r="A889" s="38"/>
      <c r="B889" s="63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64"/>
      <c r="AD889" s="38"/>
      <c r="AE889" s="38"/>
      <c r="AF889" s="38"/>
    </row>
    <row r="890" spans="1:32" ht="15.75" customHeight="1" x14ac:dyDescent="0.35">
      <c r="A890" s="38"/>
      <c r="B890" s="63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64"/>
      <c r="AD890" s="38"/>
      <c r="AE890" s="38"/>
      <c r="AF890" s="38"/>
    </row>
    <row r="891" spans="1:32" ht="15.75" customHeight="1" x14ac:dyDescent="0.35">
      <c r="A891" s="38"/>
      <c r="B891" s="63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64"/>
      <c r="AD891" s="38"/>
      <c r="AE891" s="38"/>
      <c r="AF891" s="38"/>
    </row>
    <row r="892" spans="1:32" ht="15.75" customHeight="1" x14ac:dyDescent="0.35">
      <c r="A892" s="38"/>
      <c r="B892" s="63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64"/>
      <c r="AD892" s="38"/>
      <c r="AE892" s="38"/>
      <c r="AF892" s="38"/>
    </row>
    <row r="893" spans="1:32" ht="15.75" customHeight="1" x14ac:dyDescent="0.35">
      <c r="A893" s="38"/>
      <c r="B893" s="63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64"/>
      <c r="AD893" s="38"/>
      <c r="AE893" s="38"/>
      <c r="AF893" s="38"/>
    </row>
    <row r="894" spans="1:32" ht="15.75" customHeight="1" x14ac:dyDescent="0.35">
      <c r="A894" s="38"/>
      <c r="B894" s="63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64"/>
      <c r="AD894" s="38"/>
      <c r="AE894" s="38"/>
      <c r="AF894" s="38"/>
    </row>
    <row r="895" spans="1:32" ht="15.75" customHeight="1" x14ac:dyDescent="0.35">
      <c r="A895" s="38"/>
      <c r="B895" s="63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64"/>
      <c r="AD895" s="38"/>
      <c r="AE895" s="38"/>
      <c r="AF895" s="38"/>
    </row>
    <row r="896" spans="1:32" ht="15.75" customHeight="1" x14ac:dyDescent="0.35">
      <c r="A896" s="38"/>
      <c r="B896" s="63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64"/>
      <c r="AD896" s="38"/>
      <c r="AE896" s="38"/>
      <c r="AF896" s="38"/>
    </row>
    <row r="897" spans="1:32" ht="15.75" customHeight="1" x14ac:dyDescent="0.35">
      <c r="A897" s="38"/>
      <c r="B897" s="63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64"/>
      <c r="AD897" s="38"/>
      <c r="AE897" s="38"/>
      <c r="AF897" s="38"/>
    </row>
    <row r="898" spans="1:32" ht="15.75" customHeight="1" x14ac:dyDescent="0.35">
      <c r="A898" s="38"/>
      <c r="B898" s="63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64"/>
      <c r="AD898" s="38"/>
      <c r="AE898" s="38"/>
      <c r="AF898" s="38"/>
    </row>
    <row r="899" spans="1:32" ht="15.75" customHeight="1" x14ac:dyDescent="0.35">
      <c r="A899" s="38"/>
      <c r="B899" s="63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64"/>
      <c r="AD899" s="38"/>
      <c r="AE899" s="38"/>
      <c r="AF899" s="38"/>
    </row>
    <row r="900" spans="1:32" ht="15.75" customHeight="1" x14ac:dyDescent="0.35">
      <c r="A900" s="38"/>
      <c r="B900" s="63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64"/>
      <c r="AD900" s="38"/>
      <c r="AE900" s="38"/>
      <c r="AF900" s="38"/>
    </row>
    <row r="901" spans="1:32" ht="15.75" customHeight="1" x14ac:dyDescent="0.35">
      <c r="A901" s="38"/>
      <c r="B901" s="63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64"/>
      <c r="AD901" s="38"/>
      <c r="AE901" s="38"/>
      <c r="AF901" s="38"/>
    </row>
    <row r="902" spans="1:32" ht="15.75" customHeight="1" x14ac:dyDescent="0.35">
      <c r="A902" s="38"/>
      <c r="B902" s="63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  <c r="AC902" s="64"/>
      <c r="AD902" s="38"/>
      <c r="AE902" s="38"/>
      <c r="AF902" s="38"/>
    </row>
    <row r="903" spans="1:32" ht="15.75" customHeight="1" x14ac:dyDescent="0.35">
      <c r="A903" s="38"/>
      <c r="B903" s="63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  <c r="AC903" s="64"/>
      <c r="AD903" s="38"/>
      <c r="AE903" s="38"/>
      <c r="AF903" s="38"/>
    </row>
    <row r="904" spans="1:32" ht="15.75" customHeight="1" x14ac:dyDescent="0.35">
      <c r="A904" s="38"/>
      <c r="B904" s="63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  <c r="AC904" s="64"/>
      <c r="AD904" s="38"/>
      <c r="AE904" s="38"/>
      <c r="AF904" s="38"/>
    </row>
    <row r="905" spans="1:32" ht="15.75" customHeight="1" x14ac:dyDescent="0.35">
      <c r="A905" s="38"/>
      <c r="B905" s="63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  <c r="AC905" s="64"/>
      <c r="AD905" s="38"/>
      <c r="AE905" s="38"/>
      <c r="AF905" s="38"/>
    </row>
    <row r="906" spans="1:32" ht="15.75" customHeight="1" x14ac:dyDescent="0.35">
      <c r="A906" s="38"/>
      <c r="B906" s="63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  <c r="AC906" s="64"/>
      <c r="AD906" s="38"/>
      <c r="AE906" s="38"/>
      <c r="AF906" s="38"/>
    </row>
    <row r="907" spans="1:32" ht="15.75" customHeight="1" x14ac:dyDescent="0.35">
      <c r="A907" s="38"/>
      <c r="B907" s="63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  <c r="AC907" s="64"/>
      <c r="AD907" s="38"/>
      <c r="AE907" s="38"/>
      <c r="AF907" s="38"/>
    </row>
    <row r="908" spans="1:32" ht="15.75" customHeight="1" x14ac:dyDescent="0.35">
      <c r="A908" s="38"/>
      <c r="B908" s="63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  <c r="AC908" s="64"/>
      <c r="AD908" s="38"/>
      <c r="AE908" s="38"/>
      <c r="AF908" s="38"/>
    </row>
    <row r="909" spans="1:32" ht="15.75" customHeight="1" x14ac:dyDescent="0.35">
      <c r="A909" s="38"/>
      <c r="B909" s="63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  <c r="AC909" s="64"/>
      <c r="AD909" s="38"/>
      <c r="AE909" s="38"/>
      <c r="AF909" s="38"/>
    </row>
    <row r="910" spans="1:32" ht="15.75" customHeight="1" x14ac:dyDescent="0.35">
      <c r="A910" s="38"/>
      <c r="B910" s="63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64"/>
      <c r="AD910" s="38"/>
      <c r="AE910" s="38"/>
      <c r="AF910" s="38"/>
    </row>
    <row r="911" spans="1:32" ht="15.75" customHeight="1" x14ac:dyDescent="0.35">
      <c r="A911" s="38"/>
      <c r="B911" s="63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  <c r="AC911" s="64"/>
      <c r="AD911" s="38"/>
      <c r="AE911" s="38"/>
      <c r="AF911" s="38"/>
    </row>
    <row r="912" spans="1:32" ht="15.75" customHeight="1" x14ac:dyDescent="0.35">
      <c r="A912" s="38"/>
      <c r="B912" s="63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64"/>
      <c r="AD912" s="38"/>
      <c r="AE912" s="38"/>
      <c r="AF912" s="38"/>
    </row>
    <row r="913" spans="1:32" ht="15.75" customHeight="1" x14ac:dyDescent="0.35">
      <c r="A913" s="38"/>
      <c r="B913" s="63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  <c r="AC913" s="64"/>
      <c r="AD913" s="38"/>
      <c r="AE913" s="38"/>
      <c r="AF913" s="38"/>
    </row>
    <row r="914" spans="1:32" ht="15.75" customHeight="1" x14ac:dyDescent="0.35">
      <c r="A914" s="38"/>
      <c r="B914" s="63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  <c r="AC914" s="64"/>
      <c r="AD914" s="38"/>
      <c r="AE914" s="38"/>
      <c r="AF914" s="38"/>
    </row>
    <row r="915" spans="1:32" ht="15.75" customHeight="1" x14ac:dyDescent="0.35">
      <c r="A915" s="38"/>
      <c r="B915" s="63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  <c r="AC915" s="64"/>
      <c r="AD915" s="38"/>
      <c r="AE915" s="38"/>
      <c r="AF915" s="38"/>
    </row>
    <row r="916" spans="1:32" ht="15.75" customHeight="1" x14ac:dyDescent="0.35">
      <c r="A916" s="38"/>
      <c r="B916" s="63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  <c r="AC916" s="64"/>
      <c r="AD916" s="38"/>
      <c r="AE916" s="38"/>
      <c r="AF916" s="38"/>
    </row>
    <row r="917" spans="1:32" ht="15.75" customHeight="1" x14ac:dyDescent="0.35">
      <c r="A917" s="38"/>
      <c r="B917" s="63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  <c r="AC917" s="64"/>
      <c r="AD917" s="38"/>
      <c r="AE917" s="38"/>
      <c r="AF917" s="38"/>
    </row>
    <row r="918" spans="1:32" ht="15.75" customHeight="1" x14ac:dyDescent="0.35">
      <c r="A918" s="38"/>
      <c r="B918" s="63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  <c r="AC918" s="64"/>
      <c r="AD918" s="38"/>
      <c r="AE918" s="38"/>
      <c r="AF918" s="38"/>
    </row>
    <row r="919" spans="1:32" ht="15.75" customHeight="1" x14ac:dyDescent="0.35">
      <c r="A919" s="38"/>
      <c r="B919" s="63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64"/>
      <c r="AD919" s="38"/>
      <c r="AE919" s="38"/>
      <c r="AF919" s="38"/>
    </row>
    <row r="920" spans="1:32" ht="15.75" customHeight="1" x14ac:dyDescent="0.35">
      <c r="A920" s="38"/>
      <c r="B920" s="63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  <c r="AC920" s="64"/>
      <c r="AD920" s="38"/>
      <c r="AE920" s="38"/>
      <c r="AF920" s="38"/>
    </row>
    <row r="921" spans="1:32" ht="15.75" customHeight="1" x14ac:dyDescent="0.35">
      <c r="A921" s="38"/>
      <c r="B921" s="63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  <c r="AB921" s="38"/>
      <c r="AC921" s="64"/>
      <c r="AD921" s="38"/>
      <c r="AE921" s="38"/>
      <c r="AF921" s="38"/>
    </row>
    <row r="922" spans="1:32" ht="15.75" customHeight="1" x14ac:dyDescent="0.35">
      <c r="A922" s="38"/>
      <c r="B922" s="63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  <c r="AB922" s="38"/>
      <c r="AC922" s="64"/>
      <c r="AD922" s="38"/>
      <c r="AE922" s="38"/>
      <c r="AF922" s="38"/>
    </row>
    <row r="923" spans="1:32" ht="15.75" customHeight="1" x14ac:dyDescent="0.35">
      <c r="A923" s="38"/>
      <c r="B923" s="63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  <c r="AB923" s="38"/>
      <c r="AC923" s="64"/>
      <c r="AD923" s="38"/>
      <c r="AE923" s="38"/>
      <c r="AF923" s="38"/>
    </row>
    <row r="924" spans="1:32" ht="15.75" customHeight="1" x14ac:dyDescent="0.35">
      <c r="A924" s="38"/>
      <c r="B924" s="63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  <c r="AB924" s="38"/>
      <c r="AC924" s="64"/>
      <c r="AD924" s="38"/>
      <c r="AE924" s="38"/>
      <c r="AF924" s="38"/>
    </row>
    <row r="925" spans="1:32" ht="15.75" customHeight="1" x14ac:dyDescent="0.35">
      <c r="A925" s="38"/>
      <c r="B925" s="63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  <c r="AB925" s="38"/>
      <c r="AC925" s="64"/>
      <c r="AD925" s="38"/>
      <c r="AE925" s="38"/>
      <c r="AF925" s="38"/>
    </row>
    <row r="926" spans="1:32" ht="15.75" customHeight="1" x14ac:dyDescent="0.35">
      <c r="A926" s="38"/>
      <c r="B926" s="63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  <c r="AB926" s="38"/>
      <c r="AC926" s="64"/>
      <c r="AD926" s="38"/>
      <c r="AE926" s="38"/>
      <c r="AF926" s="38"/>
    </row>
    <row r="927" spans="1:32" ht="15.75" customHeight="1" x14ac:dyDescent="0.35">
      <c r="A927" s="38"/>
      <c r="B927" s="63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  <c r="AB927" s="38"/>
      <c r="AC927" s="64"/>
      <c r="AD927" s="38"/>
      <c r="AE927" s="38"/>
      <c r="AF927" s="38"/>
    </row>
    <row r="928" spans="1:32" ht="15.75" customHeight="1" x14ac:dyDescent="0.35">
      <c r="A928" s="38"/>
      <c r="B928" s="63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  <c r="AB928" s="38"/>
      <c r="AC928" s="64"/>
      <c r="AD928" s="38"/>
      <c r="AE928" s="38"/>
      <c r="AF928" s="38"/>
    </row>
    <row r="929" spans="1:32" ht="15.75" customHeight="1" x14ac:dyDescent="0.35">
      <c r="A929" s="38"/>
      <c r="B929" s="63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  <c r="AB929" s="38"/>
      <c r="AC929" s="64"/>
      <c r="AD929" s="38"/>
      <c r="AE929" s="38"/>
      <c r="AF929" s="38"/>
    </row>
    <row r="930" spans="1:32" ht="15.75" customHeight="1" x14ac:dyDescent="0.35">
      <c r="A930" s="38"/>
      <c r="B930" s="63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  <c r="AB930" s="38"/>
      <c r="AC930" s="64"/>
      <c r="AD930" s="38"/>
      <c r="AE930" s="38"/>
      <c r="AF930" s="38"/>
    </row>
    <row r="931" spans="1:32" ht="15.75" customHeight="1" x14ac:dyDescent="0.35">
      <c r="A931" s="38"/>
      <c r="B931" s="63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  <c r="AB931" s="38"/>
      <c r="AC931" s="64"/>
      <c r="AD931" s="38"/>
      <c r="AE931" s="38"/>
      <c r="AF931" s="38"/>
    </row>
    <row r="932" spans="1:32" ht="15.75" customHeight="1" x14ac:dyDescent="0.35">
      <c r="A932" s="38"/>
      <c r="B932" s="63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  <c r="AB932" s="38"/>
      <c r="AC932" s="64"/>
      <c r="AD932" s="38"/>
      <c r="AE932" s="38"/>
      <c r="AF932" s="38"/>
    </row>
    <row r="933" spans="1:32" ht="15.75" customHeight="1" x14ac:dyDescent="0.35">
      <c r="A933" s="38"/>
      <c r="B933" s="63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  <c r="AB933" s="38"/>
      <c r="AC933" s="64"/>
      <c r="AD933" s="38"/>
      <c r="AE933" s="38"/>
      <c r="AF933" s="38"/>
    </row>
    <row r="934" spans="1:32" ht="15.75" customHeight="1" x14ac:dyDescent="0.35">
      <c r="A934" s="38"/>
      <c r="B934" s="63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  <c r="AB934" s="38"/>
      <c r="AC934" s="64"/>
      <c r="AD934" s="38"/>
      <c r="AE934" s="38"/>
      <c r="AF934" s="38"/>
    </row>
    <row r="935" spans="1:32" ht="15.75" customHeight="1" x14ac:dyDescent="0.35">
      <c r="A935" s="38"/>
      <c r="B935" s="63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  <c r="AB935" s="38"/>
      <c r="AC935" s="64"/>
      <c r="AD935" s="38"/>
      <c r="AE935" s="38"/>
      <c r="AF935" s="38"/>
    </row>
    <row r="936" spans="1:32" ht="15.75" customHeight="1" x14ac:dyDescent="0.35">
      <c r="A936" s="38"/>
      <c r="B936" s="63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  <c r="AB936" s="38"/>
      <c r="AC936" s="64"/>
      <c r="AD936" s="38"/>
      <c r="AE936" s="38"/>
      <c r="AF936" s="38"/>
    </row>
    <row r="937" spans="1:32" ht="15.75" customHeight="1" x14ac:dyDescent="0.35">
      <c r="A937" s="38"/>
      <c r="B937" s="63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  <c r="AB937" s="38"/>
      <c r="AC937" s="64"/>
      <c r="AD937" s="38"/>
      <c r="AE937" s="38"/>
      <c r="AF937" s="38"/>
    </row>
    <row r="938" spans="1:32" ht="15.75" customHeight="1" x14ac:dyDescent="0.35">
      <c r="A938" s="38"/>
      <c r="B938" s="63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  <c r="AB938" s="38"/>
      <c r="AC938" s="64"/>
      <c r="AD938" s="38"/>
      <c r="AE938" s="38"/>
      <c r="AF938" s="38"/>
    </row>
    <row r="939" spans="1:32" ht="15.75" customHeight="1" x14ac:dyDescent="0.35">
      <c r="A939" s="38"/>
      <c r="B939" s="63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  <c r="AB939" s="38"/>
      <c r="AC939" s="64"/>
      <c r="AD939" s="38"/>
      <c r="AE939" s="38"/>
      <c r="AF939" s="38"/>
    </row>
    <row r="940" spans="1:32" ht="15.75" customHeight="1" x14ac:dyDescent="0.35">
      <c r="A940" s="38"/>
      <c r="B940" s="63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  <c r="AB940" s="38"/>
      <c r="AC940" s="64"/>
      <c r="AD940" s="38"/>
      <c r="AE940" s="38"/>
      <c r="AF940" s="38"/>
    </row>
    <row r="941" spans="1:32" ht="15.75" customHeight="1" x14ac:dyDescent="0.35">
      <c r="A941" s="38"/>
      <c r="B941" s="63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  <c r="AB941" s="38"/>
      <c r="AC941" s="64"/>
      <c r="AD941" s="38"/>
      <c r="AE941" s="38"/>
      <c r="AF941" s="38"/>
    </row>
    <row r="942" spans="1:32" ht="15.75" customHeight="1" x14ac:dyDescent="0.35">
      <c r="A942" s="38"/>
      <c r="B942" s="63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  <c r="AB942" s="38"/>
      <c r="AC942" s="64"/>
      <c r="AD942" s="38"/>
      <c r="AE942" s="38"/>
      <c r="AF942" s="38"/>
    </row>
    <row r="943" spans="1:32" ht="15.75" customHeight="1" x14ac:dyDescent="0.35">
      <c r="A943" s="38"/>
      <c r="B943" s="63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  <c r="AB943" s="38"/>
      <c r="AC943" s="64"/>
      <c r="AD943" s="38"/>
      <c r="AE943" s="38"/>
      <c r="AF943" s="38"/>
    </row>
    <row r="944" spans="1:32" ht="15.75" customHeight="1" x14ac:dyDescent="0.35">
      <c r="A944" s="38"/>
      <c r="B944" s="63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  <c r="AB944" s="38"/>
      <c r="AC944" s="64"/>
      <c r="AD944" s="38"/>
      <c r="AE944" s="38"/>
      <c r="AF944" s="38"/>
    </row>
    <row r="945" spans="1:32" ht="15.75" customHeight="1" x14ac:dyDescent="0.35">
      <c r="A945" s="38"/>
      <c r="B945" s="63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  <c r="AB945" s="38"/>
      <c r="AC945" s="64"/>
      <c r="AD945" s="38"/>
      <c r="AE945" s="38"/>
      <c r="AF945" s="38"/>
    </row>
    <row r="946" spans="1:32" ht="15.75" customHeight="1" x14ac:dyDescent="0.35">
      <c r="A946" s="38"/>
      <c r="B946" s="63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  <c r="AB946" s="38"/>
      <c r="AC946" s="64"/>
      <c r="AD946" s="38"/>
      <c r="AE946" s="38"/>
      <c r="AF946" s="38"/>
    </row>
    <row r="947" spans="1:32" ht="15.75" customHeight="1" x14ac:dyDescent="0.35">
      <c r="A947" s="38"/>
      <c r="B947" s="63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  <c r="AB947" s="38"/>
      <c r="AC947" s="64"/>
      <c r="AD947" s="38"/>
      <c r="AE947" s="38"/>
      <c r="AF947" s="38"/>
    </row>
    <row r="948" spans="1:32" ht="15.75" customHeight="1" x14ac:dyDescent="0.35">
      <c r="A948" s="38"/>
      <c r="B948" s="63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  <c r="AB948" s="38"/>
      <c r="AC948" s="64"/>
      <c r="AD948" s="38"/>
      <c r="AE948" s="38"/>
      <c r="AF948" s="38"/>
    </row>
    <row r="949" spans="1:32" ht="15.75" customHeight="1" x14ac:dyDescent="0.35">
      <c r="A949" s="38"/>
      <c r="B949" s="63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  <c r="AB949" s="38"/>
      <c r="AC949" s="64"/>
      <c r="AD949" s="38"/>
      <c r="AE949" s="38"/>
      <c r="AF949" s="38"/>
    </row>
    <row r="950" spans="1:32" ht="15.75" customHeight="1" x14ac:dyDescent="0.35">
      <c r="A950" s="38"/>
      <c r="B950" s="63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  <c r="AB950" s="38"/>
      <c r="AC950" s="64"/>
      <c r="AD950" s="38"/>
      <c r="AE950" s="38"/>
      <c r="AF950" s="38"/>
    </row>
    <row r="951" spans="1:32" ht="15.75" customHeight="1" x14ac:dyDescent="0.35">
      <c r="A951" s="38"/>
      <c r="B951" s="63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  <c r="AB951" s="38"/>
      <c r="AC951" s="64"/>
      <c r="AD951" s="38"/>
      <c r="AE951" s="38"/>
      <c r="AF951" s="38"/>
    </row>
    <row r="952" spans="1:32" ht="15.75" customHeight="1" x14ac:dyDescent="0.35">
      <c r="A952" s="38"/>
      <c r="B952" s="63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  <c r="AB952" s="38"/>
      <c r="AC952" s="64"/>
      <c r="AD952" s="38"/>
      <c r="AE952" s="38"/>
      <c r="AF952" s="38"/>
    </row>
    <row r="953" spans="1:32" ht="15.75" customHeight="1" x14ac:dyDescent="0.35">
      <c r="A953" s="38"/>
      <c r="B953" s="63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  <c r="AB953" s="38"/>
      <c r="AC953" s="64"/>
      <c r="AD953" s="38"/>
      <c r="AE953" s="38"/>
      <c r="AF953" s="38"/>
    </row>
    <row r="954" spans="1:32" ht="15.75" customHeight="1" x14ac:dyDescent="0.35">
      <c r="A954" s="38"/>
      <c r="B954" s="63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  <c r="AB954" s="38"/>
      <c r="AC954" s="64"/>
      <c r="AD954" s="38"/>
      <c r="AE954" s="38"/>
      <c r="AF954" s="38"/>
    </row>
    <row r="955" spans="1:32" ht="15.75" customHeight="1" x14ac:dyDescent="0.35">
      <c r="A955" s="38"/>
      <c r="B955" s="63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  <c r="AB955" s="38"/>
      <c r="AC955" s="64"/>
      <c r="AD955" s="38"/>
      <c r="AE955" s="38"/>
      <c r="AF955" s="38"/>
    </row>
    <row r="956" spans="1:32" ht="15.75" customHeight="1" x14ac:dyDescent="0.35">
      <c r="A956" s="38"/>
      <c r="B956" s="63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  <c r="AB956" s="38"/>
      <c r="AC956" s="64"/>
      <c r="AD956" s="38"/>
      <c r="AE956" s="38"/>
      <c r="AF956" s="38"/>
    </row>
    <row r="957" spans="1:32" ht="15.75" customHeight="1" x14ac:dyDescent="0.35">
      <c r="A957" s="38"/>
      <c r="B957" s="63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  <c r="AB957" s="38"/>
      <c r="AC957" s="64"/>
      <c r="AD957" s="38"/>
      <c r="AE957" s="38"/>
      <c r="AF957" s="38"/>
    </row>
    <row r="958" spans="1:32" ht="15.75" customHeight="1" x14ac:dyDescent="0.35">
      <c r="A958" s="38"/>
      <c r="B958" s="63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  <c r="AB958" s="38"/>
      <c r="AC958" s="64"/>
      <c r="AD958" s="38"/>
      <c r="AE958" s="38"/>
      <c r="AF958" s="38"/>
    </row>
    <row r="959" spans="1:32" ht="15.75" customHeight="1" x14ac:dyDescent="0.35">
      <c r="A959" s="38"/>
      <c r="B959" s="63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  <c r="AB959" s="38"/>
      <c r="AC959" s="64"/>
      <c r="AD959" s="38"/>
      <c r="AE959" s="38"/>
      <c r="AF959" s="38"/>
    </row>
    <row r="960" spans="1:32" ht="15.75" customHeight="1" x14ac:dyDescent="0.35">
      <c r="A960" s="38"/>
      <c r="B960" s="63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  <c r="AB960" s="38"/>
      <c r="AC960" s="64"/>
      <c r="AD960" s="38"/>
      <c r="AE960" s="38"/>
      <c r="AF960" s="38"/>
    </row>
    <row r="961" spans="1:32" ht="15.75" customHeight="1" x14ac:dyDescent="0.35">
      <c r="A961" s="38"/>
      <c r="B961" s="63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  <c r="AB961" s="38"/>
      <c r="AC961" s="64"/>
      <c r="AD961" s="38"/>
      <c r="AE961" s="38"/>
      <c r="AF961" s="38"/>
    </row>
    <row r="962" spans="1:32" ht="15.75" customHeight="1" x14ac:dyDescent="0.35">
      <c r="A962" s="38"/>
      <c r="B962" s="63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  <c r="AB962" s="38"/>
      <c r="AC962" s="64"/>
      <c r="AD962" s="38"/>
      <c r="AE962" s="38"/>
      <c r="AF962" s="38"/>
    </row>
    <row r="963" spans="1:32" ht="15.75" customHeight="1" x14ac:dyDescent="0.35">
      <c r="A963" s="38"/>
      <c r="B963" s="63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  <c r="AB963" s="38"/>
      <c r="AC963" s="64"/>
      <c r="AD963" s="38"/>
      <c r="AE963" s="38"/>
      <c r="AF963" s="38"/>
    </row>
    <row r="964" spans="1:32" ht="15.75" customHeight="1" x14ac:dyDescent="0.35">
      <c r="A964" s="38"/>
      <c r="B964" s="63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  <c r="AB964" s="38"/>
      <c r="AC964" s="64"/>
      <c r="AD964" s="38"/>
      <c r="AE964" s="38"/>
      <c r="AF964" s="38"/>
    </row>
    <row r="965" spans="1:32" ht="15.75" customHeight="1" x14ac:dyDescent="0.35">
      <c r="A965" s="38"/>
      <c r="B965" s="63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  <c r="AB965" s="38"/>
      <c r="AC965" s="64"/>
      <c r="AD965" s="38"/>
      <c r="AE965" s="38"/>
      <c r="AF965" s="38"/>
    </row>
    <row r="966" spans="1:32" ht="15.75" customHeight="1" x14ac:dyDescent="0.35">
      <c r="A966" s="38"/>
      <c r="B966" s="63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  <c r="AB966" s="38"/>
      <c r="AC966" s="64"/>
      <c r="AD966" s="38"/>
      <c r="AE966" s="38"/>
      <c r="AF966" s="38"/>
    </row>
    <row r="967" spans="1:32" ht="15.75" customHeight="1" x14ac:dyDescent="0.35">
      <c r="A967" s="38"/>
      <c r="B967" s="63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  <c r="AB967" s="38"/>
      <c r="AC967" s="64"/>
      <c r="AD967" s="38"/>
      <c r="AE967" s="38"/>
      <c r="AF967" s="38"/>
    </row>
    <row r="968" spans="1:32" ht="15.75" customHeight="1" x14ac:dyDescent="0.35">
      <c r="A968" s="38"/>
      <c r="B968" s="63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  <c r="AB968" s="38"/>
      <c r="AC968" s="64"/>
      <c r="AD968" s="38"/>
      <c r="AE968" s="38"/>
      <c r="AF968" s="38"/>
    </row>
    <row r="969" spans="1:32" ht="15.75" customHeight="1" x14ac:dyDescent="0.35">
      <c r="A969" s="38"/>
      <c r="B969" s="63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  <c r="AB969" s="38"/>
      <c r="AC969" s="64"/>
      <c r="AD969" s="38"/>
      <c r="AE969" s="38"/>
      <c r="AF969" s="38"/>
    </row>
    <row r="970" spans="1:32" ht="15.75" customHeight="1" x14ac:dyDescent="0.35">
      <c r="A970" s="38"/>
      <c r="B970" s="63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  <c r="AB970" s="38"/>
      <c r="AC970" s="64"/>
      <c r="AD970" s="38"/>
      <c r="AE970" s="38"/>
      <c r="AF970" s="38"/>
    </row>
    <row r="971" spans="1:32" ht="15.75" customHeight="1" x14ac:dyDescent="0.35">
      <c r="A971" s="38"/>
      <c r="B971" s="63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  <c r="AB971" s="38"/>
      <c r="AC971" s="64"/>
      <c r="AD971" s="38"/>
      <c r="AE971" s="38"/>
      <c r="AF971" s="38"/>
    </row>
    <row r="972" spans="1:32" ht="15.75" customHeight="1" x14ac:dyDescent="0.35">
      <c r="A972" s="38"/>
      <c r="B972" s="63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  <c r="AB972" s="38"/>
      <c r="AC972" s="64"/>
      <c r="AD972" s="38"/>
      <c r="AE972" s="38"/>
      <c r="AF972" s="38"/>
    </row>
    <row r="973" spans="1:32" ht="15.75" customHeight="1" x14ac:dyDescent="0.35">
      <c r="A973" s="38"/>
      <c r="B973" s="63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  <c r="AB973" s="38"/>
      <c r="AC973" s="64"/>
      <c r="AD973" s="38"/>
      <c r="AE973" s="38"/>
      <c r="AF973" s="38"/>
    </row>
    <row r="974" spans="1:32" ht="15.75" customHeight="1" x14ac:dyDescent="0.35">
      <c r="A974" s="38"/>
      <c r="B974" s="63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  <c r="AB974" s="38"/>
      <c r="AC974" s="64"/>
      <c r="AD974" s="38"/>
      <c r="AE974" s="38"/>
      <c r="AF974" s="38"/>
    </row>
    <row r="975" spans="1:32" ht="15.75" customHeight="1" x14ac:dyDescent="0.35">
      <c r="A975" s="38"/>
      <c r="B975" s="63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  <c r="AB975" s="38"/>
      <c r="AC975" s="64"/>
      <c r="AD975" s="38"/>
      <c r="AE975" s="38"/>
      <c r="AF975" s="38"/>
    </row>
    <row r="976" spans="1:32" ht="15.75" customHeight="1" x14ac:dyDescent="0.35">
      <c r="A976" s="38"/>
      <c r="B976" s="63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  <c r="AB976" s="38"/>
      <c r="AC976" s="64"/>
      <c r="AD976" s="38"/>
      <c r="AE976" s="38"/>
      <c r="AF976" s="38"/>
    </row>
    <row r="977" spans="1:32" ht="15.75" customHeight="1" x14ac:dyDescent="0.35">
      <c r="A977" s="38"/>
      <c r="B977" s="63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  <c r="AB977" s="38"/>
      <c r="AC977" s="64"/>
      <c r="AD977" s="38"/>
      <c r="AE977" s="38"/>
      <c r="AF977" s="38"/>
    </row>
    <row r="978" spans="1:32" ht="15.75" customHeight="1" x14ac:dyDescent="0.35">
      <c r="A978" s="38"/>
      <c r="B978" s="63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  <c r="AB978" s="38"/>
      <c r="AC978" s="64"/>
      <c r="AD978" s="38"/>
      <c r="AE978" s="38"/>
      <c r="AF978" s="38"/>
    </row>
    <row r="979" spans="1:32" ht="15.75" customHeight="1" x14ac:dyDescent="0.35">
      <c r="A979" s="38"/>
      <c r="B979" s="63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  <c r="AB979" s="38"/>
      <c r="AC979" s="64"/>
      <c r="AD979" s="38"/>
      <c r="AE979" s="38"/>
      <c r="AF979" s="38"/>
    </row>
    <row r="980" spans="1:32" ht="15.75" customHeight="1" x14ac:dyDescent="0.35">
      <c r="A980" s="38"/>
      <c r="B980" s="63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8"/>
      <c r="AB980" s="38"/>
      <c r="AC980" s="64"/>
      <c r="AD980" s="38"/>
      <c r="AE980" s="38"/>
      <c r="AF980" s="38"/>
    </row>
    <row r="981" spans="1:32" ht="15.75" customHeight="1" x14ac:dyDescent="0.35">
      <c r="A981" s="38"/>
      <c r="B981" s="63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8"/>
      <c r="AB981" s="38"/>
      <c r="AC981" s="64"/>
      <c r="AD981" s="38"/>
      <c r="AE981" s="38"/>
      <c r="AF981" s="38"/>
    </row>
    <row r="982" spans="1:32" ht="15.75" customHeight="1" x14ac:dyDescent="0.35">
      <c r="A982" s="38"/>
      <c r="B982" s="63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8"/>
      <c r="AB982" s="38"/>
      <c r="AC982" s="64"/>
      <c r="AD982" s="38"/>
      <c r="AE982" s="38"/>
      <c r="AF982" s="38"/>
    </row>
    <row r="983" spans="1:32" ht="15.75" customHeight="1" x14ac:dyDescent="0.35">
      <c r="A983" s="38"/>
      <c r="B983" s="63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8"/>
      <c r="AB983" s="38"/>
      <c r="AC983" s="64"/>
      <c r="AD983" s="38"/>
      <c r="AE983" s="38"/>
      <c r="AF983" s="38"/>
    </row>
    <row r="984" spans="1:32" ht="15.75" customHeight="1" x14ac:dyDescent="0.35">
      <c r="A984" s="38"/>
      <c r="B984" s="63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8"/>
      <c r="AB984" s="38"/>
      <c r="AC984" s="64"/>
      <c r="AD984" s="38"/>
      <c r="AE984" s="38"/>
      <c r="AF984" s="38"/>
    </row>
    <row r="985" spans="1:32" ht="15.75" customHeight="1" x14ac:dyDescent="0.35">
      <c r="A985" s="38"/>
      <c r="B985" s="63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8"/>
      <c r="AB985" s="38"/>
      <c r="AC985" s="64"/>
      <c r="AD985" s="38"/>
      <c r="AE985" s="38"/>
      <c r="AF985" s="38"/>
    </row>
    <row r="986" spans="1:32" ht="15.75" customHeight="1" x14ac:dyDescent="0.35">
      <c r="A986" s="38"/>
      <c r="B986" s="63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8"/>
      <c r="AB986" s="38"/>
      <c r="AC986" s="64"/>
      <c r="AD986" s="38"/>
      <c r="AE986" s="38"/>
      <c r="AF986" s="38"/>
    </row>
    <row r="987" spans="1:32" ht="15.75" customHeight="1" x14ac:dyDescent="0.35">
      <c r="A987" s="38"/>
      <c r="B987" s="63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  <c r="AA987" s="38"/>
      <c r="AB987" s="38"/>
      <c r="AC987" s="64"/>
      <c r="AD987" s="38"/>
      <c r="AE987" s="38"/>
      <c r="AF987" s="38"/>
    </row>
    <row r="988" spans="1:32" ht="15.75" customHeight="1" x14ac:dyDescent="0.35">
      <c r="A988" s="38"/>
      <c r="B988" s="63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  <c r="AA988" s="38"/>
      <c r="AB988" s="38"/>
      <c r="AC988" s="64"/>
      <c r="AD988" s="38"/>
      <c r="AE988" s="38"/>
      <c r="AF988" s="38"/>
    </row>
    <row r="989" spans="1:32" ht="15.75" customHeight="1" x14ac:dyDescent="0.35">
      <c r="A989" s="38"/>
      <c r="B989" s="63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8"/>
      <c r="AB989" s="38"/>
      <c r="AC989" s="64"/>
      <c r="AD989" s="38"/>
      <c r="AE989" s="38"/>
      <c r="AF989" s="38"/>
    </row>
    <row r="990" spans="1:32" ht="15.75" customHeight="1" x14ac:dyDescent="0.35">
      <c r="A990" s="38"/>
      <c r="B990" s="63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  <c r="AA990" s="38"/>
      <c r="AB990" s="38"/>
      <c r="AC990" s="64"/>
      <c r="AD990" s="38"/>
      <c r="AE990" s="38"/>
      <c r="AF990" s="38"/>
    </row>
    <row r="991" spans="1:32" ht="15.75" customHeight="1" x14ac:dyDescent="0.35">
      <c r="A991" s="38"/>
      <c r="B991" s="63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8"/>
      <c r="AB991" s="38"/>
      <c r="AC991" s="64"/>
      <c r="AD991" s="38"/>
      <c r="AE991" s="38"/>
      <c r="AF991" s="38"/>
    </row>
    <row r="992" spans="1:32" ht="15.75" customHeight="1" x14ac:dyDescent="0.35">
      <c r="A992" s="38"/>
      <c r="B992" s="63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  <c r="AA992" s="38"/>
      <c r="AB992" s="38"/>
      <c r="AC992" s="64"/>
      <c r="AD992" s="38"/>
      <c r="AE992" s="38"/>
      <c r="AF992" s="38"/>
    </row>
    <row r="993" spans="1:32" ht="15.75" customHeight="1" x14ac:dyDescent="0.35">
      <c r="A993" s="38"/>
      <c r="B993" s="63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  <c r="AA993" s="38"/>
      <c r="AB993" s="38"/>
      <c r="AC993" s="64"/>
      <c r="AD993" s="38"/>
      <c r="AE993" s="38"/>
      <c r="AF993" s="38"/>
    </row>
    <row r="994" spans="1:32" ht="15.75" customHeight="1" x14ac:dyDescent="0.35">
      <c r="A994" s="38"/>
      <c r="B994" s="63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  <c r="AA994" s="38"/>
      <c r="AB994" s="38"/>
      <c r="AC994" s="64"/>
      <c r="AD994" s="38"/>
      <c r="AE994" s="38"/>
      <c r="AF994" s="38"/>
    </row>
    <row r="995" spans="1:32" ht="15.75" customHeight="1" x14ac:dyDescent="0.35">
      <c r="A995" s="38"/>
      <c r="B995" s="63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  <c r="AA995" s="38"/>
      <c r="AB995" s="38"/>
      <c r="AC995" s="64"/>
      <c r="AD995" s="38"/>
      <c r="AE995" s="38"/>
      <c r="AF995" s="38"/>
    </row>
    <row r="996" spans="1:32" ht="15.75" customHeight="1" x14ac:dyDescent="0.35">
      <c r="A996" s="38"/>
      <c r="B996" s="63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  <c r="AA996" s="38"/>
      <c r="AB996" s="38"/>
      <c r="AC996" s="64"/>
      <c r="AD996" s="38"/>
      <c r="AE996" s="38"/>
      <c r="AF996" s="38"/>
    </row>
    <row r="997" spans="1:32" ht="15.75" customHeight="1" x14ac:dyDescent="0.35">
      <c r="A997" s="38"/>
      <c r="B997" s="63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  <c r="AA997" s="38"/>
      <c r="AB997" s="38"/>
      <c r="AC997" s="64"/>
      <c r="AD997" s="38"/>
      <c r="AE997" s="38"/>
      <c r="AF997" s="38"/>
    </row>
    <row r="998" spans="1:32" ht="15.75" customHeight="1" x14ac:dyDescent="0.35">
      <c r="A998" s="38"/>
      <c r="B998" s="63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  <c r="AA998" s="38"/>
      <c r="AB998" s="38"/>
      <c r="AC998" s="64"/>
      <c r="AD998" s="38"/>
      <c r="AE998" s="38"/>
      <c r="AF998" s="38"/>
    </row>
    <row r="999" spans="1:32" ht="15.75" customHeight="1" x14ac:dyDescent="0.35">
      <c r="A999" s="38"/>
      <c r="B999" s="63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  <c r="AA999" s="38"/>
      <c r="AB999" s="38"/>
      <c r="AC999" s="64"/>
      <c r="AD999" s="38"/>
      <c r="AE999" s="38"/>
      <c r="AF999" s="38"/>
    </row>
    <row r="1000" spans="1:32" ht="15.75" customHeight="1" x14ac:dyDescent="0.35">
      <c r="A1000" s="38"/>
      <c r="B1000" s="63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  <c r="AA1000" s="38"/>
      <c r="AB1000" s="38"/>
      <c r="AC1000" s="64"/>
      <c r="AD1000" s="38"/>
      <c r="AE1000" s="38"/>
      <c r="AF1000" s="38"/>
    </row>
  </sheetData>
  <mergeCells count="5">
    <mergeCell ref="A1:O1"/>
    <mergeCell ref="P1:P2"/>
    <mergeCell ref="Q1:T1"/>
    <mergeCell ref="U1:Y1"/>
    <mergeCell ref="Z1:AD1"/>
  </mergeCells>
  <conditionalFormatting sqref="A2:O2 Q2:AF2">
    <cfRule type="notContainsBlanks" dxfId="2" priority="1">
      <formula>LEN(TRIM(A2))&gt;0</formula>
    </cfRule>
  </conditionalFormatting>
  <conditionalFormatting sqref="D59">
    <cfRule type="notContainsBlanks" dxfId="1" priority="3">
      <formula>LEN(TRIM(D59))&gt;0</formula>
    </cfRule>
  </conditionalFormatting>
  <conditionalFormatting sqref="Q1:Z1">
    <cfRule type="notContainsBlanks" dxfId="0" priority="2">
      <formula>LEN(TRIM(Q1))&gt;0</formula>
    </cfRule>
  </conditionalFormatting>
  <dataValidations count="1">
    <dataValidation type="list" allowBlank="1" showErrorMessage="1" sqref="AD3:AD71" xr:uid="{00000000-0002-0000-0000-000000000000}">
      <formula1>"SIM,NÃO"</formula1>
    </dataValidation>
  </dataValidations>
  <hyperlinks>
    <hyperlink ref="C49" r:id="rId1" xr:uid="{00000000-0004-0000-0000-000000000000}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F5F7-330E-4E54-93DC-A0C809A67FDB}">
  <sheetPr>
    <pageSetUpPr fitToPage="1"/>
  </sheetPr>
  <dimension ref="A1:E42"/>
  <sheetViews>
    <sheetView tabSelected="1" topLeftCell="A2" zoomScale="130" zoomScaleNormal="130" workbookViewId="0">
      <selection activeCell="B40" sqref="B40"/>
    </sheetView>
  </sheetViews>
  <sheetFormatPr defaultRowHeight="13.2" x14ac:dyDescent="0.25"/>
  <cols>
    <col min="2" max="2" width="55.21875" customWidth="1"/>
    <col min="3" max="3" width="28.21875" customWidth="1"/>
    <col min="4" max="4" width="15.6640625" customWidth="1"/>
    <col min="5" max="5" width="24.5546875" customWidth="1"/>
  </cols>
  <sheetData>
    <row r="1" spans="1:5" ht="56.4" customHeight="1" thickBot="1" x14ac:dyDescent="0.3">
      <c r="A1" s="66" t="s">
        <v>260</v>
      </c>
      <c r="B1" s="67" t="s">
        <v>299</v>
      </c>
      <c r="C1" s="68" t="s">
        <v>261</v>
      </c>
      <c r="D1" s="69" t="s">
        <v>305</v>
      </c>
      <c r="E1" s="69" t="s">
        <v>258</v>
      </c>
    </row>
    <row r="2" spans="1:5" ht="25.05" customHeight="1" x14ac:dyDescent="0.25">
      <c r="A2" s="83">
        <v>1</v>
      </c>
      <c r="B2" s="70" t="s">
        <v>265</v>
      </c>
      <c r="C2" s="84" t="s">
        <v>259</v>
      </c>
      <c r="D2" s="92">
        <v>7.1</v>
      </c>
      <c r="E2" s="81" t="s">
        <v>263</v>
      </c>
    </row>
    <row r="3" spans="1:5" ht="25.05" customHeight="1" thickBot="1" x14ac:dyDescent="0.3">
      <c r="A3" s="85">
        <v>2</v>
      </c>
      <c r="B3" s="71" t="s">
        <v>266</v>
      </c>
      <c r="C3" s="86" t="s">
        <v>259</v>
      </c>
      <c r="D3" s="93">
        <v>7</v>
      </c>
      <c r="E3" s="73" t="s">
        <v>263</v>
      </c>
    </row>
    <row r="4" spans="1:5" ht="25.05" customHeight="1" x14ac:dyDescent="0.25">
      <c r="A4" s="83">
        <v>3</v>
      </c>
      <c r="B4" s="70" t="s">
        <v>267</v>
      </c>
      <c r="C4" s="84" t="s">
        <v>259</v>
      </c>
      <c r="D4" s="94">
        <v>8</v>
      </c>
      <c r="E4" s="81" t="s">
        <v>263</v>
      </c>
    </row>
    <row r="5" spans="1:5" ht="25.05" customHeight="1" thickBot="1" x14ac:dyDescent="0.3">
      <c r="A5" s="85">
        <v>4</v>
      </c>
      <c r="B5" s="71" t="s">
        <v>268</v>
      </c>
      <c r="C5" s="86" t="s">
        <v>259</v>
      </c>
      <c r="D5" s="93">
        <v>7.2</v>
      </c>
      <c r="E5" s="73" t="s">
        <v>262</v>
      </c>
    </row>
    <row r="6" spans="1:5" ht="25.05" customHeight="1" x14ac:dyDescent="0.25">
      <c r="A6" s="83">
        <v>5</v>
      </c>
      <c r="B6" s="70" t="s">
        <v>298</v>
      </c>
      <c r="C6" s="84" t="s">
        <v>259</v>
      </c>
      <c r="D6" s="94">
        <v>7</v>
      </c>
      <c r="E6" s="81" t="s">
        <v>262</v>
      </c>
    </row>
    <row r="7" spans="1:5" ht="25.05" customHeight="1" x14ac:dyDescent="0.25">
      <c r="A7" s="85">
        <v>6</v>
      </c>
      <c r="B7" s="71" t="s">
        <v>269</v>
      </c>
      <c r="C7" s="86" t="s">
        <v>259</v>
      </c>
      <c r="D7" s="93">
        <v>8.5</v>
      </c>
      <c r="E7" s="73" t="s">
        <v>263</v>
      </c>
    </row>
    <row r="8" spans="1:5" ht="25.05" customHeight="1" x14ac:dyDescent="0.25">
      <c r="A8" s="83">
        <v>7</v>
      </c>
      <c r="B8" s="70" t="s">
        <v>270</v>
      </c>
      <c r="C8" s="84" t="s">
        <v>259</v>
      </c>
      <c r="D8" s="94">
        <v>7.8</v>
      </c>
      <c r="E8" s="74" t="s">
        <v>262</v>
      </c>
    </row>
    <row r="9" spans="1:5" ht="25.05" customHeight="1" x14ac:dyDescent="0.25">
      <c r="A9" s="85">
        <v>8</v>
      </c>
      <c r="B9" s="82" t="s">
        <v>271</v>
      </c>
      <c r="C9" s="86" t="s">
        <v>259</v>
      </c>
      <c r="D9" s="93">
        <v>7.2</v>
      </c>
      <c r="E9" s="73" t="s">
        <v>263</v>
      </c>
    </row>
    <row r="10" spans="1:5" ht="25.05" customHeight="1" x14ac:dyDescent="0.25">
      <c r="A10" s="83">
        <v>9</v>
      </c>
      <c r="B10" s="91" t="s">
        <v>303</v>
      </c>
      <c r="C10" s="84" t="s">
        <v>259</v>
      </c>
      <c r="D10" s="94">
        <v>7.5</v>
      </c>
      <c r="E10" s="90" t="s">
        <v>263</v>
      </c>
    </row>
    <row r="11" spans="1:5" ht="25.05" customHeight="1" x14ac:dyDescent="0.25">
      <c r="A11" s="85">
        <v>10</v>
      </c>
      <c r="B11" s="71" t="s">
        <v>272</v>
      </c>
      <c r="C11" s="86" t="s">
        <v>259</v>
      </c>
      <c r="D11" s="93">
        <v>7.3</v>
      </c>
      <c r="E11" s="72" t="s">
        <v>262</v>
      </c>
    </row>
    <row r="12" spans="1:5" ht="25.05" customHeight="1" x14ac:dyDescent="0.25">
      <c r="A12" s="83">
        <v>11</v>
      </c>
      <c r="B12" s="70" t="s">
        <v>296</v>
      </c>
      <c r="C12" s="84" t="s">
        <v>259</v>
      </c>
      <c r="D12" s="94">
        <v>7.5</v>
      </c>
      <c r="E12" s="90" t="s">
        <v>262</v>
      </c>
    </row>
    <row r="13" spans="1:5" ht="25.05" customHeight="1" x14ac:dyDescent="0.25">
      <c r="A13" s="85">
        <v>12</v>
      </c>
      <c r="B13" s="71" t="s">
        <v>302</v>
      </c>
      <c r="C13" s="86" t="s">
        <v>259</v>
      </c>
      <c r="D13" s="93">
        <v>8</v>
      </c>
      <c r="E13" s="73" t="s">
        <v>263</v>
      </c>
    </row>
    <row r="14" spans="1:5" ht="25.05" customHeight="1" x14ac:dyDescent="0.25">
      <c r="A14" s="83">
        <v>13</v>
      </c>
      <c r="B14" s="70" t="s">
        <v>273</v>
      </c>
      <c r="C14" s="84" t="s">
        <v>259</v>
      </c>
      <c r="D14" s="94">
        <v>7.4</v>
      </c>
      <c r="E14" s="74" t="s">
        <v>262</v>
      </c>
    </row>
    <row r="15" spans="1:5" ht="25.05" customHeight="1" thickBot="1" x14ac:dyDescent="0.3">
      <c r="A15" s="85">
        <v>14</v>
      </c>
      <c r="B15" s="71" t="s">
        <v>274</v>
      </c>
      <c r="C15" s="86" t="s">
        <v>259</v>
      </c>
      <c r="D15" s="93">
        <v>7.8</v>
      </c>
      <c r="E15" s="73" t="s">
        <v>262</v>
      </c>
    </row>
    <row r="16" spans="1:5" ht="25.05" customHeight="1" x14ac:dyDescent="0.25">
      <c r="A16" s="83">
        <v>15</v>
      </c>
      <c r="B16" s="70" t="s">
        <v>275</v>
      </c>
      <c r="C16" s="84" t="s">
        <v>259</v>
      </c>
      <c r="D16" s="94">
        <v>7.1</v>
      </c>
      <c r="E16" s="81" t="s">
        <v>262</v>
      </c>
    </row>
    <row r="17" spans="1:5" ht="25.05" customHeight="1" thickBot="1" x14ac:dyDescent="0.3">
      <c r="A17" s="85">
        <v>16</v>
      </c>
      <c r="B17" s="71" t="s">
        <v>294</v>
      </c>
      <c r="C17" s="86" t="s">
        <v>259</v>
      </c>
      <c r="D17" s="93">
        <v>7.3</v>
      </c>
      <c r="E17" s="73" t="s">
        <v>262</v>
      </c>
    </row>
    <row r="18" spans="1:5" ht="25.05" customHeight="1" x14ac:dyDescent="0.25">
      <c r="A18" s="83">
        <v>17</v>
      </c>
      <c r="B18" s="70" t="s">
        <v>276</v>
      </c>
      <c r="C18" s="84" t="s">
        <v>259</v>
      </c>
      <c r="D18" s="94">
        <v>7.7</v>
      </c>
      <c r="E18" s="81" t="s">
        <v>263</v>
      </c>
    </row>
    <row r="19" spans="1:5" ht="25.05" customHeight="1" x14ac:dyDescent="0.25">
      <c r="A19" s="85">
        <v>18</v>
      </c>
      <c r="B19" s="101" t="s">
        <v>277</v>
      </c>
      <c r="C19" s="86" t="s">
        <v>259</v>
      </c>
      <c r="D19" s="93">
        <v>7.8</v>
      </c>
      <c r="E19" s="73" t="s">
        <v>262</v>
      </c>
    </row>
    <row r="20" spans="1:5" ht="25.05" customHeight="1" x14ac:dyDescent="0.25">
      <c r="A20" s="83">
        <v>19</v>
      </c>
      <c r="B20" s="70" t="s">
        <v>278</v>
      </c>
      <c r="C20" s="84" t="s">
        <v>259</v>
      </c>
      <c r="D20" s="94">
        <v>7</v>
      </c>
      <c r="E20" s="74" t="s">
        <v>263</v>
      </c>
    </row>
    <row r="21" spans="1:5" ht="25.05" customHeight="1" x14ac:dyDescent="0.25">
      <c r="A21" s="85">
        <v>20</v>
      </c>
      <c r="B21" s="71" t="s">
        <v>279</v>
      </c>
      <c r="C21" s="86" t="s">
        <v>259</v>
      </c>
      <c r="D21" s="93">
        <v>7</v>
      </c>
      <c r="E21" s="73" t="s">
        <v>263</v>
      </c>
    </row>
    <row r="22" spans="1:5" ht="25.05" customHeight="1" x14ac:dyDescent="0.25">
      <c r="A22" s="83">
        <v>21</v>
      </c>
      <c r="B22" s="70" t="s">
        <v>301</v>
      </c>
      <c r="C22" s="84" t="s">
        <v>259</v>
      </c>
      <c r="D22" s="94">
        <v>7.3</v>
      </c>
      <c r="E22" s="74" t="s">
        <v>262</v>
      </c>
    </row>
    <row r="23" spans="1:5" ht="25.05" customHeight="1" x14ac:dyDescent="0.25">
      <c r="A23" s="85">
        <v>22</v>
      </c>
      <c r="B23" s="71" t="s">
        <v>280</v>
      </c>
      <c r="C23" s="86" t="s">
        <v>259</v>
      </c>
      <c r="D23" s="93">
        <v>7.7</v>
      </c>
      <c r="E23" s="72" t="s">
        <v>262</v>
      </c>
    </row>
    <row r="24" spans="1:5" ht="25.05" customHeight="1" x14ac:dyDescent="0.25">
      <c r="A24" s="83">
        <v>23</v>
      </c>
      <c r="B24" s="70" t="s">
        <v>295</v>
      </c>
      <c r="C24" s="84" t="s">
        <v>259</v>
      </c>
      <c r="D24" s="94">
        <v>7.6</v>
      </c>
      <c r="E24" s="90" t="s">
        <v>263</v>
      </c>
    </row>
    <row r="25" spans="1:5" ht="25.05" customHeight="1" x14ac:dyDescent="0.25">
      <c r="A25" s="85">
        <v>24</v>
      </c>
      <c r="B25" s="71" t="s">
        <v>281</v>
      </c>
      <c r="C25" s="86" t="s">
        <v>259</v>
      </c>
      <c r="D25" s="93">
        <v>8.5</v>
      </c>
      <c r="E25" s="72" t="s">
        <v>262</v>
      </c>
    </row>
    <row r="26" spans="1:5" ht="25.05" customHeight="1" x14ac:dyDescent="0.25">
      <c r="A26" s="83">
        <v>25</v>
      </c>
      <c r="B26" s="70" t="s">
        <v>282</v>
      </c>
      <c r="C26" s="84" t="s">
        <v>259</v>
      </c>
      <c r="D26" s="94">
        <v>7.1</v>
      </c>
      <c r="E26" s="90" t="s">
        <v>262</v>
      </c>
    </row>
    <row r="27" spans="1:5" ht="25.05" customHeight="1" x14ac:dyDescent="0.25">
      <c r="A27" s="85">
        <v>26</v>
      </c>
      <c r="B27" s="71" t="s">
        <v>283</v>
      </c>
      <c r="C27" s="86" t="s">
        <v>259</v>
      </c>
      <c r="D27" s="93">
        <v>8.3000000000000007</v>
      </c>
      <c r="E27" s="72" t="s">
        <v>262</v>
      </c>
    </row>
    <row r="28" spans="1:5" ht="25.05" customHeight="1" x14ac:dyDescent="0.25">
      <c r="A28" s="83">
        <v>27</v>
      </c>
      <c r="B28" s="70" t="s">
        <v>300</v>
      </c>
      <c r="C28" s="84" t="s">
        <v>259</v>
      </c>
      <c r="D28" s="94">
        <v>7.8</v>
      </c>
      <c r="E28" s="90" t="s">
        <v>262</v>
      </c>
    </row>
    <row r="29" spans="1:5" ht="25.05" customHeight="1" x14ac:dyDescent="0.25">
      <c r="A29" s="85">
        <v>28</v>
      </c>
      <c r="B29" s="71" t="s">
        <v>284</v>
      </c>
      <c r="C29" s="86" t="s">
        <v>259</v>
      </c>
      <c r="D29" s="93">
        <v>8</v>
      </c>
      <c r="E29" s="73" t="s">
        <v>263</v>
      </c>
    </row>
    <row r="30" spans="1:5" ht="25.05" customHeight="1" x14ac:dyDescent="0.25">
      <c r="A30" s="83">
        <v>29</v>
      </c>
      <c r="B30" s="70" t="s">
        <v>285</v>
      </c>
      <c r="C30" s="84" t="s">
        <v>259</v>
      </c>
      <c r="D30" s="94">
        <v>7.6</v>
      </c>
      <c r="E30" s="74" t="s">
        <v>263</v>
      </c>
    </row>
    <row r="31" spans="1:5" ht="25.05" customHeight="1" x14ac:dyDescent="0.25">
      <c r="A31" s="85">
        <v>30</v>
      </c>
      <c r="B31" s="71" t="s">
        <v>286</v>
      </c>
      <c r="C31" s="86" t="s">
        <v>259</v>
      </c>
      <c r="D31" s="93">
        <v>7.2</v>
      </c>
      <c r="E31" s="72" t="s">
        <v>263</v>
      </c>
    </row>
    <row r="32" spans="1:5" s="89" customFormat="1" ht="25.05" customHeight="1" x14ac:dyDescent="0.25">
      <c r="A32" s="83">
        <v>31</v>
      </c>
      <c r="B32" s="102" t="s">
        <v>287</v>
      </c>
      <c r="C32" s="84" t="s">
        <v>259</v>
      </c>
      <c r="D32" s="94">
        <v>7</v>
      </c>
      <c r="E32" s="74" t="s">
        <v>262</v>
      </c>
    </row>
    <row r="33" spans="1:5" s="88" customFormat="1" ht="25.05" customHeight="1" x14ac:dyDescent="0.25">
      <c r="A33" s="85">
        <v>32</v>
      </c>
      <c r="B33" s="71" t="s">
        <v>288</v>
      </c>
      <c r="C33" s="86" t="s">
        <v>259</v>
      </c>
      <c r="D33" s="93">
        <v>7.9</v>
      </c>
      <c r="E33" s="72" t="s">
        <v>262</v>
      </c>
    </row>
    <row r="34" spans="1:5" s="88" customFormat="1" ht="25.05" customHeight="1" x14ac:dyDescent="0.25">
      <c r="A34" s="83">
        <v>33</v>
      </c>
      <c r="B34" s="70" t="s">
        <v>289</v>
      </c>
      <c r="C34" s="84" t="s">
        <v>259</v>
      </c>
      <c r="D34" s="94">
        <v>7</v>
      </c>
      <c r="E34" s="74" t="s">
        <v>263</v>
      </c>
    </row>
    <row r="35" spans="1:5" s="88" customFormat="1" ht="25.05" customHeight="1" x14ac:dyDescent="0.25">
      <c r="A35" s="85">
        <v>34</v>
      </c>
      <c r="B35" s="82" t="s">
        <v>290</v>
      </c>
      <c r="C35" s="86" t="s">
        <v>259</v>
      </c>
      <c r="D35" s="93">
        <v>8</v>
      </c>
      <c r="E35" s="72" t="s">
        <v>263</v>
      </c>
    </row>
    <row r="36" spans="1:5" s="88" customFormat="1" ht="25.05" customHeight="1" x14ac:dyDescent="0.25">
      <c r="A36" s="83">
        <v>35</v>
      </c>
      <c r="B36" s="70" t="s">
        <v>291</v>
      </c>
      <c r="C36" s="84" t="s">
        <v>259</v>
      </c>
      <c r="D36" s="94">
        <v>7.6</v>
      </c>
      <c r="E36" s="90" t="s">
        <v>262</v>
      </c>
    </row>
    <row r="37" spans="1:5" s="88" customFormat="1" ht="25.05" customHeight="1" x14ac:dyDescent="0.25">
      <c r="A37" s="85">
        <v>36</v>
      </c>
      <c r="B37" s="71" t="s">
        <v>292</v>
      </c>
      <c r="C37" s="86" t="s">
        <v>259</v>
      </c>
      <c r="D37" s="93">
        <v>7.3</v>
      </c>
      <c r="E37" s="72" t="s">
        <v>262</v>
      </c>
    </row>
    <row r="38" spans="1:5" s="88" customFormat="1" ht="25.05" customHeight="1" x14ac:dyDescent="0.25">
      <c r="A38" s="83">
        <v>37</v>
      </c>
      <c r="B38" s="70" t="s">
        <v>293</v>
      </c>
      <c r="C38" s="84" t="s">
        <v>259</v>
      </c>
      <c r="D38" s="94">
        <v>7</v>
      </c>
      <c r="E38" s="90" t="s">
        <v>262</v>
      </c>
    </row>
    <row r="39" spans="1:5" s="88" customFormat="1" ht="25.05" customHeight="1" x14ac:dyDescent="0.25">
      <c r="A39" s="85">
        <v>38</v>
      </c>
      <c r="B39" s="71" t="s">
        <v>297</v>
      </c>
      <c r="C39" s="86" t="s">
        <v>259</v>
      </c>
      <c r="D39" s="93">
        <v>7.3</v>
      </c>
      <c r="E39" s="72" t="s">
        <v>262</v>
      </c>
    </row>
    <row r="40" spans="1:5" s="88" customFormat="1" ht="25.05" customHeight="1" x14ac:dyDescent="0.25">
      <c r="A40" s="83">
        <v>39</v>
      </c>
      <c r="B40" s="70" t="s">
        <v>304</v>
      </c>
      <c r="C40" s="84" t="s">
        <v>259</v>
      </c>
      <c r="D40" s="94">
        <v>7.6</v>
      </c>
      <c r="E40" s="74" t="s">
        <v>263</v>
      </c>
    </row>
    <row r="41" spans="1:5" s="88" customFormat="1" ht="25.05" customHeight="1" x14ac:dyDescent="0.25">
      <c r="A41" s="85"/>
      <c r="C41" s="86"/>
      <c r="D41" s="87"/>
    </row>
    <row r="42" spans="1:5" ht="25.05" customHeight="1" x14ac:dyDescent="0.25">
      <c r="A42" s="75"/>
      <c r="B42" s="76"/>
      <c r="C42" s="77"/>
      <c r="D42" s="78"/>
      <c r="E42" s="79"/>
    </row>
  </sheetData>
  <autoFilter ref="D1:D42" xr:uid="{C4E098BA-B77E-4E14-8144-9CE3CDB0205F}"/>
  <sortState xmlns:xlrd2="http://schemas.microsoft.com/office/spreadsheetml/2017/richdata2" ref="A2:E41">
    <sortCondition ref="B2:B41"/>
  </sortState>
  <pageMargins left="0.25" right="0.25" top="0.75" bottom="0.75" header="0.3" footer="0.3"/>
  <pageSetup paperSize="9" scale="3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Nomes e Documentaçao</vt:lpstr>
      <vt:lpstr>Aprovados-2026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</dc:creator>
  <cp:lastModifiedBy>Ayla Mesquita</cp:lastModifiedBy>
  <cp:lastPrinted>2024-08-18T22:54:58Z</cp:lastPrinted>
  <dcterms:created xsi:type="dcterms:W3CDTF">2024-05-15T23:28:55Z</dcterms:created>
  <dcterms:modified xsi:type="dcterms:W3CDTF">2026-08-17T19:56:46Z</dcterms:modified>
</cp:coreProperties>
</file>